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Guadalajara\6. Dinámica Forestal\6.1. Comparación Inventarios\"/>
    </mc:Choice>
  </mc:AlternateContent>
  <bookViews>
    <workbookView xWindow="120" yWindow="75" windowWidth="28515" windowHeight="12345"/>
  </bookViews>
  <sheets>
    <sheet name="19-90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'19-903'!$A$1:$AX$48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AX70" i="1" l="1"/>
  <c r="AW70" i="1"/>
  <c r="AV70" i="1"/>
  <c r="AS70" i="1"/>
  <c r="AR70" i="1"/>
  <c r="AQ70" i="1"/>
  <c r="AN70" i="1"/>
  <c r="AM70" i="1"/>
  <c r="AL70" i="1"/>
  <c r="AI70" i="1"/>
  <c r="AH70" i="1"/>
  <c r="AG70" i="1"/>
  <c r="AD70" i="1"/>
  <c r="AC70" i="1"/>
  <c r="AB70" i="1"/>
  <c r="Y70" i="1"/>
  <c r="X70" i="1"/>
  <c r="W70" i="1"/>
  <c r="T70" i="1"/>
  <c r="S70" i="1"/>
  <c r="R70" i="1"/>
  <c r="O70" i="1"/>
  <c r="N70" i="1"/>
  <c r="M70" i="1"/>
  <c r="J70" i="1"/>
  <c r="I70" i="1"/>
  <c r="H70" i="1"/>
  <c r="D70" i="1"/>
  <c r="C70" i="1"/>
  <c r="B70" i="1"/>
  <c r="AX69" i="1"/>
  <c r="AW69" i="1"/>
  <c r="AV69" i="1"/>
  <c r="AS69" i="1"/>
  <c r="AR69" i="1"/>
  <c r="AQ69" i="1"/>
  <c r="AN69" i="1"/>
  <c r="AM69" i="1"/>
  <c r="AL69" i="1"/>
  <c r="AI69" i="1"/>
  <c r="AH69" i="1"/>
  <c r="AG69" i="1"/>
  <c r="AD69" i="1"/>
  <c r="AC69" i="1"/>
  <c r="AB69" i="1"/>
  <c r="Y69" i="1"/>
  <c r="X69" i="1"/>
  <c r="W69" i="1"/>
  <c r="T69" i="1"/>
  <c r="S69" i="1"/>
  <c r="R69" i="1"/>
  <c r="O69" i="1"/>
  <c r="N69" i="1"/>
  <c r="M69" i="1"/>
  <c r="J69" i="1"/>
  <c r="I69" i="1"/>
  <c r="H69" i="1"/>
  <c r="D69" i="1"/>
  <c r="C69" i="1"/>
  <c r="B69" i="1"/>
  <c r="AX68" i="1"/>
  <c r="AW68" i="1"/>
  <c r="AV68" i="1"/>
  <c r="AS68" i="1"/>
  <c r="AR68" i="1"/>
  <c r="AQ68" i="1"/>
  <c r="AN68" i="1"/>
  <c r="AM68" i="1"/>
  <c r="AL68" i="1"/>
  <c r="AI68" i="1"/>
  <c r="AH68" i="1"/>
  <c r="AG68" i="1"/>
  <c r="AD68" i="1"/>
  <c r="AC68" i="1"/>
  <c r="AB68" i="1"/>
  <c r="Y68" i="1"/>
  <c r="X68" i="1"/>
  <c r="W68" i="1"/>
  <c r="T68" i="1"/>
  <c r="S68" i="1"/>
  <c r="R68" i="1"/>
  <c r="O68" i="1"/>
  <c r="N68" i="1"/>
  <c r="M68" i="1"/>
  <c r="J68" i="1"/>
  <c r="I68" i="1"/>
  <c r="H68" i="1"/>
  <c r="D68" i="1"/>
  <c r="C68" i="1"/>
  <c r="B68" i="1"/>
  <c r="AX67" i="1"/>
  <c r="AW67" i="1"/>
  <c r="AV67" i="1"/>
  <c r="AS67" i="1"/>
  <c r="AR67" i="1"/>
  <c r="AQ67" i="1"/>
  <c r="AN67" i="1"/>
  <c r="AM67" i="1"/>
  <c r="AL67" i="1"/>
  <c r="AI67" i="1"/>
  <c r="AH67" i="1"/>
  <c r="AG67" i="1"/>
  <c r="AD67" i="1"/>
  <c r="AC67" i="1"/>
  <c r="AB67" i="1"/>
  <c r="Y67" i="1"/>
  <c r="X67" i="1"/>
  <c r="W67" i="1"/>
  <c r="T67" i="1"/>
  <c r="S67" i="1"/>
  <c r="R67" i="1"/>
  <c r="O67" i="1"/>
  <c r="N67" i="1"/>
  <c r="M67" i="1"/>
  <c r="J67" i="1"/>
  <c r="I67" i="1"/>
  <c r="H67" i="1"/>
  <c r="D67" i="1"/>
  <c r="C67" i="1"/>
  <c r="B67" i="1"/>
  <c r="AX66" i="1"/>
  <c r="AW66" i="1"/>
  <c r="AV66" i="1"/>
  <c r="AS66" i="1"/>
  <c r="AR66" i="1"/>
  <c r="AQ66" i="1"/>
  <c r="AN66" i="1"/>
  <c r="AM66" i="1"/>
  <c r="AL66" i="1"/>
  <c r="AI66" i="1"/>
  <c r="AH66" i="1"/>
  <c r="AG66" i="1"/>
  <c r="AD66" i="1"/>
  <c r="AC66" i="1"/>
  <c r="AB66" i="1"/>
  <c r="Y66" i="1"/>
  <c r="X66" i="1"/>
  <c r="W66" i="1"/>
  <c r="T66" i="1"/>
  <c r="S66" i="1"/>
  <c r="R66" i="1"/>
  <c r="O66" i="1"/>
  <c r="N66" i="1"/>
  <c r="M66" i="1"/>
  <c r="J66" i="1"/>
  <c r="I66" i="1"/>
  <c r="H66" i="1"/>
  <c r="D66" i="1"/>
  <c r="C66" i="1"/>
  <c r="B66" i="1"/>
  <c r="AX65" i="1"/>
  <c r="AW65" i="1"/>
  <c r="AV65" i="1"/>
  <c r="AS65" i="1"/>
  <c r="AR65" i="1"/>
  <c r="AQ65" i="1"/>
  <c r="AN65" i="1"/>
  <c r="AM65" i="1"/>
  <c r="AL65" i="1"/>
  <c r="AI65" i="1"/>
  <c r="AH65" i="1"/>
  <c r="AG65" i="1"/>
  <c r="AD65" i="1"/>
  <c r="AC65" i="1"/>
  <c r="AB65" i="1"/>
  <c r="Y65" i="1"/>
  <c r="X65" i="1"/>
  <c r="W65" i="1"/>
  <c r="T65" i="1"/>
  <c r="S65" i="1"/>
  <c r="R65" i="1"/>
  <c r="O65" i="1"/>
  <c r="N65" i="1"/>
  <c r="M65" i="1"/>
  <c r="J65" i="1"/>
  <c r="I65" i="1"/>
  <c r="H65" i="1"/>
  <c r="D65" i="1"/>
  <c r="C65" i="1"/>
  <c r="B65" i="1"/>
  <c r="AX64" i="1"/>
  <c r="AW64" i="1"/>
  <c r="AV64" i="1"/>
  <c r="AS64" i="1"/>
  <c r="AR64" i="1"/>
  <c r="AQ64" i="1"/>
  <c r="AN64" i="1"/>
  <c r="AM64" i="1"/>
  <c r="AL64" i="1"/>
  <c r="AI64" i="1"/>
  <c r="AH64" i="1"/>
  <c r="AG64" i="1"/>
  <c r="AD64" i="1"/>
  <c r="AC64" i="1"/>
  <c r="AB64" i="1"/>
  <c r="Y64" i="1"/>
  <c r="X64" i="1"/>
  <c r="W64" i="1"/>
  <c r="T64" i="1"/>
  <c r="S64" i="1"/>
  <c r="R64" i="1"/>
  <c r="O64" i="1"/>
  <c r="N64" i="1"/>
  <c r="M64" i="1"/>
  <c r="J64" i="1"/>
  <c r="I64" i="1"/>
  <c r="H64" i="1"/>
  <c r="D64" i="1"/>
  <c r="C64" i="1"/>
  <c r="B64" i="1"/>
  <c r="AX63" i="1"/>
  <c r="AW63" i="1"/>
  <c r="AV63" i="1"/>
  <c r="AS63" i="1"/>
  <c r="AR63" i="1"/>
  <c r="AQ63" i="1"/>
  <c r="AN63" i="1"/>
  <c r="AM63" i="1"/>
  <c r="AL63" i="1"/>
  <c r="AI63" i="1"/>
  <c r="AH63" i="1"/>
  <c r="AG63" i="1"/>
  <c r="AD63" i="1"/>
  <c r="AC63" i="1"/>
  <c r="AB63" i="1"/>
  <c r="Y63" i="1"/>
  <c r="X63" i="1"/>
  <c r="W63" i="1"/>
  <c r="T63" i="1"/>
  <c r="S63" i="1"/>
  <c r="R63" i="1"/>
  <c r="O63" i="1"/>
  <c r="N63" i="1"/>
  <c r="M63" i="1"/>
  <c r="J63" i="1"/>
  <c r="I63" i="1"/>
  <c r="H63" i="1"/>
  <c r="D63" i="1"/>
  <c r="C63" i="1"/>
  <c r="B63" i="1"/>
  <c r="AX62" i="1"/>
  <c r="AW62" i="1"/>
  <c r="AV62" i="1"/>
  <c r="AS62" i="1"/>
  <c r="AR62" i="1"/>
  <c r="AQ62" i="1"/>
  <c r="AN62" i="1"/>
  <c r="AM62" i="1"/>
  <c r="AL62" i="1"/>
  <c r="AI62" i="1"/>
  <c r="AH62" i="1"/>
  <c r="AG62" i="1"/>
  <c r="AD62" i="1"/>
  <c r="AC62" i="1"/>
  <c r="AB62" i="1"/>
  <c r="Y62" i="1"/>
  <c r="X62" i="1"/>
  <c r="W62" i="1"/>
  <c r="T62" i="1"/>
  <c r="S62" i="1"/>
  <c r="R62" i="1"/>
  <c r="O62" i="1"/>
  <c r="N62" i="1"/>
  <c r="M62" i="1"/>
  <c r="J62" i="1"/>
  <c r="I62" i="1"/>
  <c r="H62" i="1"/>
  <c r="D62" i="1"/>
  <c r="C62" i="1"/>
  <c r="B62" i="1"/>
  <c r="AX61" i="1"/>
  <c r="AW61" i="1"/>
  <c r="AV61" i="1"/>
  <c r="AS61" i="1"/>
  <c r="AR61" i="1"/>
  <c r="AQ61" i="1"/>
  <c r="AN61" i="1"/>
  <c r="AM61" i="1"/>
  <c r="AL61" i="1"/>
  <c r="AI61" i="1"/>
  <c r="AH61" i="1"/>
  <c r="AG61" i="1"/>
  <c r="AD61" i="1"/>
  <c r="AC61" i="1"/>
  <c r="AB61" i="1"/>
  <c r="Y61" i="1"/>
  <c r="X61" i="1"/>
  <c r="W61" i="1"/>
  <c r="T61" i="1"/>
  <c r="S61" i="1"/>
  <c r="R61" i="1"/>
  <c r="O61" i="1"/>
  <c r="N61" i="1"/>
  <c r="M61" i="1"/>
  <c r="J61" i="1"/>
  <c r="I61" i="1"/>
  <c r="H61" i="1"/>
  <c r="D61" i="1"/>
  <c r="C61" i="1"/>
  <c r="B61" i="1"/>
  <c r="AX60" i="1"/>
  <c r="AW60" i="1"/>
  <c r="AV60" i="1"/>
  <c r="AS60" i="1"/>
  <c r="AR60" i="1"/>
  <c r="AQ60" i="1"/>
  <c r="AN60" i="1"/>
  <c r="AM60" i="1"/>
  <c r="AL60" i="1"/>
  <c r="AI60" i="1"/>
  <c r="AH60" i="1"/>
  <c r="AG60" i="1"/>
  <c r="AD60" i="1"/>
  <c r="AC60" i="1"/>
  <c r="AB60" i="1"/>
  <c r="Y60" i="1"/>
  <c r="X60" i="1"/>
  <c r="W60" i="1"/>
  <c r="T60" i="1"/>
  <c r="S60" i="1"/>
  <c r="R60" i="1"/>
  <c r="O60" i="1"/>
  <c r="N60" i="1"/>
  <c r="M60" i="1"/>
  <c r="J60" i="1"/>
  <c r="I60" i="1"/>
  <c r="H60" i="1"/>
  <c r="D60" i="1"/>
  <c r="C60" i="1"/>
  <c r="B60" i="1"/>
  <c r="AX59" i="1"/>
  <c r="AW59" i="1"/>
  <c r="AV59" i="1"/>
  <c r="AS59" i="1"/>
  <c r="AR59" i="1"/>
  <c r="AQ59" i="1"/>
  <c r="AN59" i="1"/>
  <c r="AM59" i="1"/>
  <c r="AL59" i="1"/>
  <c r="AI59" i="1"/>
  <c r="AH59" i="1"/>
  <c r="AG59" i="1"/>
  <c r="AD59" i="1"/>
  <c r="AC59" i="1"/>
  <c r="AB59" i="1"/>
  <c r="Y59" i="1"/>
  <c r="X59" i="1"/>
  <c r="W59" i="1"/>
  <c r="T59" i="1"/>
  <c r="S59" i="1"/>
  <c r="R59" i="1"/>
  <c r="O59" i="1"/>
  <c r="N59" i="1"/>
  <c r="M59" i="1"/>
  <c r="J59" i="1"/>
  <c r="I59" i="1"/>
  <c r="H59" i="1"/>
  <c r="D59" i="1"/>
  <c r="C59" i="1"/>
  <c r="B59" i="1"/>
  <c r="AX58" i="1"/>
  <c r="AW58" i="1"/>
  <c r="AV58" i="1"/>
  <c r="AS58" i="1"/>
  <c r="AR58" i="1"/>
  <c r="AQ58" i="1"/>
  <c r="AN58" i="1"/>
  <c r="AM58" i="1"/>
  <c r="AL58" i="1"/>
  <c r="AI58" i="1"/>
  <c r="AH58" i="1"/>
  <c r="AG58" i="1"/>
  <c r="AD58" i="1"/>
  <c r="AC58" i="1"/>
  <c r="AB58" i="1"/>
  <c r="Y58" i="1"/>
  <c r="X58" i="1"/>
  <c r="W58" i="1"/>
  <c r="T58" i="1"/>
  <c r="S58" i="1"/>
  <c r="R58" i="1"/>
  <c r="O58" i="1"/>
  <c r="N58" i="1"/>
  <c r="M58" i="1"/>
  <c r="J58" i="1"/>
  <c r="I58" i="1"/>
  <c r="H58" i="1"/>
  <c r="D58" i="1"/>
  <c r="C58" i="1"/>
  <c r="B58" i="1"/>
  <c r="AX57" i="1"/>
  <c r="AW57" i="1"/>
  <c r="AV57" i="1"/>
  <c r="AS57" i="1"/>
  <c r="AR57" i="1"/>
  <c r="AQ57" i="1"/>
  <c r="AN57" i="1"/>
  <c r="AM57" i="1"/>
  <c r="AL57" i="1"/>
  <c r="AI57" i="1"/>
  <c r="AH57" i="1"/>
  <c r="AG57" i="1"/>
  <c r="AD57" i="1"/>
  <c r="AC57" i="1"/>
  <c r="AB57" i="1"/>
  <c r="Y57" i="1"/>
  <c r="X57" i="1"/>
  <c r="W57" i="1"/>
  <c r="T57" i="1"/>
  <c r="S57" i="1"/>
  <c r="R57" i="1"/>
  <c r="O57" i="1"/>
  <c r="N57" i="1"/>
  <c r="M57" i="1"/>
  <c r="J57" i="1"/>
  <c r="I57" i="1"/>
  <c r="H57" i="1"/>
  <c r="D57" i="1"/>
  <c r="C57" i="1"/>
  <c r="B57" i="1"/>
  <c r="AC55" i="1"/>
  <c r="AW55" i="1"/>
  <c r="AV55" i="1"/>
  <c r="AR55" i="1"/>
  <c r="AQ55" i="1"/>
  <c r="AN55" i="1"/>
  <c r="AM55" i="1"/>
  <c r="AL55" i="1"/>
  <c r="AH55" i="1"/>
  <c r="AG55" i="1"/>
  <c r="AB55" i="1"/>
  <c r="X55" i="1"/>
  <c r="W55" i="1"/>
  <c r="T55" i="1"/>
  <c r="S55" i="1"/>
  <c r="R55" i="1"/>
  <c r="N55" i="1"/>
  <c r="M55" i="1"/>
  <c r="I55" i="1"/>
  <c r="H55" i="1"/>
  <c r="C55" i="1"/>
  <c r="B55" i="1"/>
  <c r="O55" i="1" l="1"/>
  <c r="AI55" i="1"/>
  <c r="J55" i="1"/>
  <c r="AD55" i="1"/>
  <c r="AX55" i="1"/>
  <c r="Y55" i="1"/>
  <c r="D55" i="1"/>
  <c r="AS55" i="1"/>
</calcChain>
</file>

<file path=xl/sharedStrings.xml><?xml version="1.0" encoding="utf-8"?>
<sst xmlns="http://schemas.openxmlformats.org/spreadsheetml/2006/main" count="295" uniqueCount="30">
  <si>
    <t>903. COMPARACIÓN DE CANTIDAD DE PIES POR CLASE DIAMÉTRICA Y ESPECIE</t>
  </si>
  <si>
    <t>Quercus ilex</t>
  </si>
  <si>
    <t>Quercus faginea</t>
  </si>
  <si>
    <t>Pinus nigra</t>
  </si>
  <si>
    <t>Pinus sylvestris</t>
  </si>
  <si>
    <t>Quercus pyrenaica</t>
  </si>
  <si>
    <t>Pinus pinaster</t>
  </si>
  <si>
    <t>Juniperus thurifera</t>
  </si>
  <si>
    <t>Pinus halepensis</t>
  </si>
  <si>
    <r>
      <t xml:space="preserve">Juniperus oxycedrus </t>
    </r>
    <r>
      <rPr>
        <sz val="10"/>
        <rFont val="Bookman Old Style"/>
        <family val="1"/>
      </rPr>
      <t xml:space="preserve">y </t>
    </r>
    <r>
      <rPr>
        <i/>
        <sz val="10"/>
        <rFont val="Bookman Old Style"/>
        <family val="1"/>
      </rPr>
      <t>J. communis</t>
    </r>
  </si>
  <si>
    <t>Juniperus phoenicea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</si>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</sst>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_-* #,##0.0\ _P_t_s_-;\-* #,##0.0\ _P_t_s_-;_-* &quot;-&quot;\ _P_t_s_-;_-@_-"/>
    <numFmt numFmtId="171" formatCode="_-* #,##0\ _P_T_A_-;\-* #,##0\ _P_T_A_-;_-* &quot;-&quot;\ _P_T_A_-;_-@_-"/>
    <numFmt numFmtId="172" formatCode="_-* #,##0.00\ _P_t_s_-;\-* #,##0.00\ _P_t_s_-;_-* &quot;-&quot;??\ _P_t_s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8">
    <xf numFmtId="0" fontId="0" fillId="0" borderId="0"/>
    <xf numFmtId="166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7" fillId="3" borderId="0" applyNumberFormat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68">
    <xf numFmtId="0" fontId="0" fillId="0" borderId="0" xfId="0"/>
    <xf numFmtId="0" fontId="14" fillId="0" borderId="0" xfId="0" applyFont="1" applyAlignment="1">
      <alignment horizontal="left"/>
    </xf>
    <xf numFmtId="3" fontId="15" fillId="0" borderId="0" xfId="0" applyNumberFormat="1" applyFont="1"/>
    <xf numFmtId="3" fontId="15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3" fontId="15" fillId="0" borderId="0" xfId="1" applyNumberFormat="1" applyFont="1" applyFill="1" applyBorder="1" applyAlignment="1">
      <alignment horizontal="center"/>
    </xf>
    <xf numFmtId="3" fontId="15" fillId="0" borderId="0" xfId="0" applyNumberFormat="1" applyFont="1" applyFill="1" applyBorder="1"/>
    <xf numFmtId="3" fontId="15" fillId="0" borderId="0" xfId="2" applyNumberFormat="1" applyFont="1" applyFill="1" applyBorder="1"/>
    <xf numFmtId="0" fontId="17" fillId="0" borderId="0" xfId="0" applyFont="1" applyFill="1" applyAlignment="1">
      <alignment horizontal="left"/>
    </xf>
    <xf numFmtId="3" fontId="15" fillId="0" borderId="0" xfId="0" applyNumberFormat="1" applyFont="1" applyFill="1" applyAlignment="1">
      <alignment horizontal="left"/>
    </xf>
    <xf numFmtId="3" fontId="18" fillId="0" borderId="0" xfId="0" applyNumberFormat="1" applyFont="1" applyFill="1"/>
    <xf numFmtId="0" fontId="19" fillId="0" borderId="0" xfId="0" applyFont="1" applyFill="1"/>
    <xf numFmtId="0" fontId="17" fillId="0" borderId="0" xfId="0" applyFont="1" applyFill="1"/>
    <xf numFmtId="166" fontId="18" fillId="0" borderId="0" xfId="1" applyFont="1" applyFill="1" applyBorder="1" applyAlignment="1">
      <alignment horizontal="center"/>
    </xf>
    <xf numFmtId="3" fontId="18" fillId="0" borderId="0" xfId="1" applyNumberFormat="1" applyFont="1" applyFill="1" applyBorder="1" applyAlignment="1">
      <alignment horizontal="center"/>
    </xf>
    <xf numFmtId="3" fontId="18" fillId="0" borderId="0" xfId="0" applyNumberFormat="1" applyFont="1" applyFill="1" applyBorder="1"/>
    <xf numFmtId="3" fontId="18" fillId="0" borderId="0" xfId="2" applyNumberFormat="1" applyFont="1" applyFill="1" applyBorder="1"/>
    <xf numFmtId="3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14" fillId="0" borderId="7" xfId="0" applyFont="1" applyBorder="1" applyAlignment="1">
      <alignment horizontal="center"/>
    </xf>
    <xf numFmtId="3" fontId="14" fillId="0" borderId="7" xfId="1" applyNumberFormat="1" applyFont="1" applyFill="1" applyBorder="1" applyAlignment="1">
      <alignment horizontal="center"/>
    </xf>
    <xf numFmtId="3" fontId="14" fillId="0" borderId="7" xfId="0" applyNumberFormat="1" applyFont="1" applyFill="1" applyBorder="1" applyAlignment="1">
      <alignment horizontal="center"/>
    </xf>
    <xf numFmtId="3" fontId="14" fillId="0" borderId="7" xfId="0" applyNumberFormat="1" applyFont="1" applyBorder="1" applyAlignment="1">
      <alignment horizontal="center"/>
    </xf>
    <xf numFmtId="0" fontId="20" fillId="0" borderId="0" xfId="0" applyFont="1"/>
    <xf numFmtId="0" fontId="14" fillId="0" borderId="8" xfId="0" applyFont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3" fontId="14" fillId="0" borderId="9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5" fillId="0" borderId="9" xfId="0" applyNumberFormat="1" applyFont="1" applyBorder="1" applyAlignment="1">
      <alignment horizontal="right"/>
    </xf>
    <xf numFmtId="4" fontId="15" fillId="0" borderId="10" xfId="0" applyNumberFormat="1" applyFont="1" applyFill="1" applyBorder="1"/>
    <xf numFmtId="3" fontId="0" fillId="0" borderId="0" xfId="0" applyNumberFormat="1"/>
    <xf numFmtId="0" fontId="15" fillId="0" borderId="10" xfId="0" applyFont="1" applyBorder="1" applyAlignment="1">
      <alignment horizontal="center"/>
    </xf>
    <xf numFmtId="3" fontId="15" fillId="0" borderId="10" xfId="0" applyNumberFormat="1" applyFont="1" applyBorder="1" applyAlignment="1">
      <alignment horizontal="center"/>
    </xf>
    <xf numFmtId="3" fontId="15" fillId="0" borderId="9" xfId="0" applyNumberFormat="1" applyFont="1" applyFill="1" applyBorder="1" applyAlignment="1">
      <alignment horizontal="right"/>
    </xf>
    <xf numFmtId="0" fontId="15" fillId="0" borderId="0" xfId="0" applyFont="1" applyBorder="1" applyAlignment="1">
      <alignment horizontal="center"/>
    </xf>
    <xf numFmtId="3" fontId="15" fillId="0" borderId="0" xfId="0" applyNumberFormat="1" applyFont="1" applyBorder="1" applyAlignment="1">
      <alignment horizontal="right"/>
    </xf>
    <xf numFmtId="3" fontId="15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Fill="1" applyBorder="1" applyAlignment="1">
      <alignment horizontal="center"/>
    </xf>
    <xf numFmtId="0" fontId="22" fillId="0" borderId="0" xfId="0" applyFont="1"/>
    <xf numFmtId="0" fontId="16" fillId="0" borderId="0" xfId="0" applyFont="1"/>
    <xf numFmtId="0" fontId="14" fillId="0" borderId="0" xfId="0" applyFont="1" applyAlignment="1">
      <alignment horizontal="center"/>
    </xf>
    <xf numFmtId="0" fontId="26" fillId="30" borderId="0" xfId="0" applyFont="1" applyFill="1" applyBorder="1" applyAlignment="1">
      <alignment horizontal="center"/>
    </xf>
    <xf numFmtId="0" fontId="26" fillId="30" borderId="0" xfId="0" applyFont="1" applyFill="1" applyBorder="1"/>
    <xf numFmtId="4" fontId="26" fillId="30" borderId="0" xfId="0" applyNumberFormat="1" applyFont="1" applyFill="1" applyBorder="1"/>
    <xf numFmtId="167" fontId="26" fillId="30" borderId="0" xfId="0" applyNumberFormat="1" applyFont="1" applyFill="1" applyBorder="1"/>
    <xf numFmtId="3" fontId="26" fillId="30" borderId="0" xfId="0" applyNumberFormat="1" applyFont="1" applyFill="1" applyBorder="1" applyAlignment="1">
      <alignment horizontal="right"/>
    </xf>
    <xf numFmtId="168" fontId="26" fillId="30" borderId="0" xfId="1" applyNumberFormat="1" applyFont="1" applyFill="1" applyBorder="1" applyAlignment="1">
      <alignment horizontal="left"/>
    </xf>
    <xf numFmtId="3" fontId="26" fillId="30" borderId="0" xfId="0" applyNumberFormat="1" applyFont="1" applyFill="1" applyBorder="1"/>
    <xf numFmtId="169" fontId="26" fillId="30" borderId="0" xfId="1" applyNumberFormat="1" applyFont="1" applyFill="1" applyBorder="1" applyAlignment="1">
      <alignment horizontal="left"/>
    </xf>
    <xf numFmtId="0" fontId="27" fillId="30" borderId="0" xfId="0" applyFont="1" applyFill="1" applyBorder="1"/>
    <xf numFmtId="4" fontId="26" fillId="30" borderId="0" xfId="0" applyNumberFormat="1" applyFont="1" applyFill="1" applyBorder="1" applyAlignment="1">
      <alignment horizontal="center"/>
    </xf>
    <xf numFmtId="170" fontId="26" fillId="30" borderId="0" xfId="1" applyNumberFormat="1" applyFont="1" applyFill="1" applyBorder="1"/>
    <xf numFmtId="169" fontId="26" fillId="30" borderId="0" xfId="1" applyNumberFormat="1" applyFont="1" applyFill="1" applyBorder="1"/>
    <xf numFmtId="168" fontId="26" fillId="30" borderId="0" xfId="1" applyNumberFormat="1" applyFont="1" applyFill="1" applyBorder="1"/>
    <xf numFmtId="3" fontId="26" fillId="30" borderId="0" xfId="0" applyNumberFormat="1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3" fontId="26" fillId="0" borderId="0" xfId="0" applyNumberFormat="1" applyFont="1" applyBorder="1"/>
    <xf numFmtId="3" fontId="26" fillId="0" borderId="0" xfId="0" applyNumberFormat="1" applyFont="1" applyBorder="1" applyAlignment="1">
      <alignment horizontal="center"/>
    </xf>
    <xf numFmtId="0" fontId="27" fillId="0" borderId="0" xfId="0" applyFont="1" applyBorder="1"/>
    <xf numFmtId="4" fontId="15" fillId="0" borderId="10" xfId="0" applyNumberFormat="1" applyFont="1" applyFill="1" applyBorder="1" applyAlignment="1">
      <alignment horizontal="right"/>
    </xf>
  </cellXfs>
  <cellStyles count="6698">
    <cellStyle name="20% - Énfasis1 10" xfId="4"/>
    <cellStyle name="20% - Énfasis1 10 2" xfId="5"/>
    <cellStyle name="20% - Énfasis1 10 2 2" xfId="6"/>
    <cellStyle name="20% - Énfasis1 10 2 2 2" xfId="7"/>
    <cellStyle name="20% - Énfasis1 10 2 3" xfId="8"/>
    <cellStyle name="20% - Énfasis1 10 3" xfId="9"/>
    <cellStyle name="20% - Énfasis1 10 3 2" xfId="10"/>
    <cellStyle name="20% - Énfasis1 10 4" xfId="11"/>
    <cellStyle name="20% - Énfasis1 11" xfId="12"/>
    <cellStyle name="20% - Énfasis1 11 2" xfId="13"/>
    <cellStyle name="20% - Énfasis1 11 2 2" xfId="14"/>
    <cellStyle name="20% - Énfasis1 11 2 2 2" xfId="15"/>
    <cellStyle name="20% - Énfasis1 11 2 3" xfId="16"/>
    <cellStyle name="20% - Énfasis1 11 3" xfId="17"/>
    <cellStyle name="20% - Énfasis1 11 3 2" xfId="18"/>
    <cellStyle name="20% - Énfasis1 11 4" xfId="19"/>
    <cellStyle name="20% - Énfasis1 12" xfId="20"/>
    <cellStyle name="20% - Énfasis1 12 2" xfId="21"/>
    <cellStyle name="20% - Énfasis1 12 2 2" xfId="22"/>
    <cellStyle name="20% - Énfasis1 12 2 2 2" xfId="23"/>
    <cellStyle name="20% - Énfasis1 12 2 3" xfId="24"/>
    <cellStyle name="20% - Énfasis1 12 3" xfId="25"/>
    <cellStyle name="20% - Énfasis1 12 3 2" xfId="26"/>
    <cellStyle name="20% - Énfasis1 12 4" xfId="27"/>
    <cellStyle name="20% - Énfasis1 13" xfId="28"/>
    <cellStyle name="20% - Énfasis1 13 2" xfId="29"/>
    <cellStyle name="20% - Énfasis1 13 2 2" xfId="30"/>
    <cellStyle name="20% - Énfasis1 13 3" xfId="31"/>
    <cellStyle name="20% - Énfasis1 14" xfId="32"/>
    <cellStyle name="20% - Énfasis1 14 2" xfId="33"/>
    <cellStyle name="20% - Énfasis1 15" xfId="34"/>
    <cellStyle name="20% - Énfasis1 2" xfId="35"/>
    <cellStyle name="20% - Énfasis1 2 2" xfId="36"/>
    <cellStyle name="20% - Énfasis1 2 2 2" xfId="37"/>
    <cellStyle name="20% - Énfasis1 2 2 2 2" xfId="38"/>
    <cellStyle name="20% - Énfasis1 2 2 2 2 2" xfId="39"/>
    <cellStyle name="20% - Énfasis1 2 2 2 2 2 2" xfId="40"/>
    <cellStyle name="20% - Énfasis1 2 2 2 2 2 2 2" xfId="41"/>
    <cellStyle name="20% - Énfasis1 2 2 2 2 2 3" xfId="42"/>
    <cellStyle name="20% - Énfasis1 2 2 2 2 2 4" xfId="43"/>
    <cellStyle name="20% - Énfasis1 2 2 2 2 3" xfId="44"/>
    <cellStyle name="20% - Énfasis1 2 2 2 2 3 2" xfId="45"/>
    <cellStyle name="20% - Énfasis1 2 2 2 2 4" xfId="46"/>
    <cellStyle name="20% - Énfasis1 2 2 2 2 5" xfId="47"/>
    <cellStyle name="20% - Énfasis1 2 2 2 3" xfId="48"/>
    <cellStyle name="20% - Énfasis1 2 2 2 3 2" xfId="49"/>
    <cellStyle name="20% - Énfasis1 2 2 2 3 2 2" xfId="50"/>
    <cellStyle name="20% - Énfasis1 2 2 2 3 3" xfId="51"/>
    <cellStyle name="20% - Énfasis1 2 2 2 3 4" xfId="52"/>
    <cellStyle name="20% - Énfasis1 2 2 2 4" xfId="53"/>
    <cellStyle name="20% - Énfasis1 2 2 2 4 2" xfId="54"/>
    <cellStyle name="20% - Énfasis1 2 2 2 5" xfId="55"/>
    <cellStyle name="20% - Énfasis1 2 2 3" xfId="56"/>
    <cellStyle name="20% - Énfasis1 2 2 3 2" xfId="57"/>
    <cellStyle name="20% - Énfasis1 2 2 3 2 2" xfId="58"/>
    <cellStyle name="20% - Énfasis1 2 2 3 2 2 2" xfId="59"/>
    <cellStyle name="20% - Énfasis1 2 2 3 2 2 2 2" xfId="60"/>
    <cellStyle name="20% - Énfasis1 2 2 3 2 2 3" xfId="61"/>
    <cellStyle name="20% - Énfasis1 2 2 3 2 2 4" xfId="62"/>
    <cellStyle name="20% - Énfasis1 2 2 3 2 3" xfId="63"/>
    <cellStyle name="20% - Énfasis1 2 2 3 2 3 2" xfId="64"/>
    <cellStyle name="20% - Énfasis1 2 2 3 2 4" xfId="65"/>
    <cellStyle name="20% - Énfasis1 2 2 3 2 5" xfId="66"/>
    <cellStyle name="20% - Énfasis1 2 2 3 3" xfId="67"/>
    <cellStyle name="20% - Énfasis1 2 2 3 3 2" xfId="68"/>
    <cellStyle name="20% - Énfasis1 2 2 3 3 2 2" xfId="69"/>
    <cellStyle name="20% - Énfasis1 2 2 3 3 3" xfId="70"/>
    <cellStyle name="20% - Énfasis1 2 2 3 3 4" xfId="71"/>
    <cellStyle name="20% - Énfasis1 2 2 3 4" xfId="72"/>
    <cellStyle name="20% - Énfasis1 2 2 3 4 2" xfId="73"/>
    <cellStyle name="20% - Énfasis1 2 2 3 5" xfId="74"/>
    <cellStyle name="20% - Énfasis1 2 2 4" xfId="75"/>
    <cellStyle name="20% - Énfasis1 2 2 4 2" xfId="76"/>
    <cellStyle name="20% - Énfasis1 2 2 4 2 2" xfId="77"/>
    <cellStyle name="20% - Énfasis1 2 2 4 2 2 2" xfId="78"/>
    <cellStyle name="20% - Énfasis1 2 2 4 2 3" xfId="79"/>
    <cellStyle name="20% - Énfasis1 2 2 4 2 4" xfId="80"/>
    <cellStyle name="20% - Énfasis1 2 2 4 3" xfId="81"/>
    <cellStyle name="20% - Énfasis1 2 2 4 3 2" xfId="82"/>
    <cellStyle name="20% - Énfasis1 2 2 4 4" xfId="83"/>
    <cellStyle name="20% - Énfasis1 2 2 4 5" xfId="84"/>
    <cellStyle name="20% - Énfasis1 2 2 5" xfId="85"/>
    <cellStyle name="20% - Énfasis1 2 2 5 2" xfId="86"/>
    <cellStyle name="20% - Énfasis1 2 2 5 2 2" xfId="87"/>
    <cellStyle name="20% - Énfasis1 2 2 5 3" xfId="88"/>
    <cellStyle name="20% - Énfasis1 2 2 5 4" xfId="89"/>
    <cellStyle name="20% - Énfasis1 2 2 6" xfId="90"/>
    <cellStyle name="20% - Énfasis1 2 2 6 2" xfId="91"/>
    <cellStyle name="20% - Énfasis1 2 2 7" xfId="92"/>
    <cellStyle name="20% - Énfasis1 2 3" xfId="93"/>
    <cellStyle name="20% - Énfasis1 2 3 2" xfId="94"/>
    <cellStyle name="20% - Énfasis1 2 3 2 2" xfId="95"/>
    <cellStyle name="20% - Énfasis1 2 3 2 2 2" xfId="96"/>
    <cellStyle name="20% - Énfasis1 2 3 2 2 2 2" xfId="97"/>
    <cellStyle name="20% - Énfasis1 2 3 2 2 2 3" xfId="98"/>
    <cellStyle name="20% - Énfasis1 2 3 2 2 3" xfId="99"/>
    <cellStyle name="20% - Énfasis1 2 3 2 2 4" xfId="100"/>
    <cellStyle name="20% - Énfasis1 2 3 2 3" xfId="101"/>
    <cellStyle name="20% - Énfasis1 2 3 2 3 2" xfId="102"/>
    <cellStyle name="20% - Énfasis1 2 3 2 3 3" xfId="103"/>
    <cellStyle name="20% - Énfasis1 2 3 2 4" xfId="104"/>
    <cellStyle name="20% - Énfasis1 2 3 3" xfId="105"/>
    <cellStyle name="20% - Énfasis1 2 3 3 2" xfId="106"/>
    <cellStyle name="20% - Énfasis1 2 3 3 2 2" xfId="107"/>
    <cellStyle name="20% - Énfasis1 2 3 3 2 2 2" xfId="108"/>
    <cellStyle name="20% - Énfasis1 2 3 3 2 3" xfId="109"/>
    <cellStyle name="20% - Énfasis1 2 3 3 3" xfId="110"/>
    <cellStyle name="20% - Énfasis1 2 3 3 3 2" xfId="111"/>
    <cellStyle name="20% - Énfasis1 2 3 3 4" xfId="112"/>
    <cellStyle name="20% - Énfasis1 2 3 4" xfId="113"/>
    <cellStyle name="20% - Énfasis1 2 3 4 2" xfId="114"/>
    <cellStyle name="20% - Énfasis1 2 3 4 2 2" xfId="115"/>
    <cellStyle name="20% - Énfasis1 2 3 4 3" xfId="116"/>
    <cellStyle name="20% - Énfasis1 2 3 5" xfId="117"/>
    <cellStyle name="20% - Énfasis1 2 3 5 2" xfId="118"/>
    <cellStyle name="20% - Énfasis1 2 3 6" xfId="119"/>
    <cellStyle name="20% - Énfasis1 2 4" xfId="120"/>
    <cellStyle name="20% - Énfasis1 2 4 2" xfId="121"/>
    <cellStyle name="20% - Énfasis1 2 4 2 2" xfId="122"/>
    <cellStyle name="20% - Énfasis1 2 4 2 2 2" xfId="123"/>
    <cellStyle name="20% - Énfasis1 2 4 2 2 2 2" xfId="124"/>
    <cellStyle name="20% - Énfasis1 2 4 2 2 3" xfId="125"/>
    <cellStyle name="20% - Énfasis1 2 4 2 2 4" xfId="126"/>
    <cellStyle name="20% - Énfasis1 2 4 2 3" xfId="127"/>
    <cellStyle name="20% - Énfasis1 2 4 2 3 2" xfId="128"/>
    <cellStyle name="20% - Énfasis1 2 4 2 4" xfId="129"/>
    <cellStyle name="20% - Énfasis1 2 4 2 5" xfId="130"/>
    <cellStyle name="20% - Énfasis1 2 4 3" xfId="131"/>
    <cellStyle name="20% - Énfasis1 2 4 3 2" xfId="132"/>
    <cellStyle name="20% - Énfasis1 2 4 3 2 2" xfId="133"/>
    <cellStyle name="20% - Énfasis1 2 4 3 3" xfId="134"/>
    <cellStyle name="20% - Énfasis1 2 4 3 4" xfId="135"/>
    <cellStyle name="20% - Énfasis1 2 4 4" xfId="136"/>
    <cellStyle name="20% - Énfasis1 2 4 4 2" xfId="137"/>
    <cellStyle name="20% - Énfasis1 2 4 5" xfId="138"/>
    <cellStyle name="20% - Énfasis1 2 5" xfId="139"/>
    <cellStyle name="20% - Énfasis1 2 5 2" xfId="140"/>
    <cellStyle name="20% - Énfasis1 2 5 2 2" xfId="141"/>
    <cellStyle name="20% - Énfasis1 2 5 2 2 2" xfId="142"/>
    <cellStyle name="20% - Énfasis1 2 5 2 2 3" xfId="143"/>
    <cellStyle name="20% - Énfasis1 2 5 2 3" xfId="144"/>
    <cellStyle name="20% - Énfasis1 2 5 2 4" xfId="145"/>
    <cellStyle name="20% - Énfasis1 2 5 3" xfId="146"/>
    <cellStyle name="20% - Énfasis1 2 5 3 2" xfId="147"/>
    <cellStyle name="20% - Énfasis1 2 5 3 3" xfId="148"/>
    <cellStyle name="20% - Énfasis1 2 5 4" xfId="149"/>
    <cellStyle name="20% - Énfasis1 2 6" xfId="150"/>
    <cellStyle name="20% - Énfasis1 2 6 2" xfId="151"/>
    <cellStyle name="20% - Énfasis1 2 6 2 2" xfId="152"/>
    <cellStyle name="20% - Énfasis1 2 6 2 3" xfId="153"/>
    <cellStyle name="20% - Énfasis1 2 6 3" xfId="154"/>
    <cellStyle name="20% - Énfasis1 2 6 4" xfId="155"/>
    <cellStyle name="20% - Énfasis1 2 7" xfId="156"/>
    <cellStyle name="20% - Énfasis1 2 7 2" xfId="157"/>
    <cellStyle name="20% - Énfasis1 2 7 3" xfId="158"/>
    <cellStyle name="20% - Énfasis1 2 8" xfId="159"/>
    <cellStyle name="20% - Énfasis1 3" xfId="160"/>
    <cellStyle name="20% - Énfasis1 3 2" xfId="161"/>
    <cellStyle name="20% - Énfasis1 3 2 2" xfId="162"/>
    <cellStyle name="20% - Énfasis1 3 2 2 2" xfId="163"/>
    <cellStyle name="20% - Énfasis1 3 2 2 2 2" xfId="164"/>
    <cellStyle name="20% - Énfasis1 3 2 2 2 2 2" xfId="165"/>
    <cellStyle name="20% - Énfasis1 3 2 2 2 2 3" xfId="166"/>
    <cellStyle name="20% - Énfasis1 3 2 2 2 3" xfId="167"/>
    <cellStyle name="20% - Énfasis1 3 2 2 2 4" xfId="168"/>
    <cellStyle name="20% - Énfasis1 3 2 2 3" xfId="169"/>
    <cellStyle name="20% - Énfasis1 3 2 2 3 2" xfId="170"/>
    <cellStyle name="20% - Énfasis1 3 2 2 3 3" xfId="171"/>
    <cellStyle name="20% - Énfasis1 3 2 2 4" xfId="172"/>
    <cellStyle name="20% - Énfasis1 3 2 3" xfId="173"/>
    <cellStyle name="20% - Énfasis1 3 2 3 2" xfId="174"/>
    <cellStyle name="20% - Énfasis1 3 2 3 2 2" xfId="175"/>
    <cellStyle name="20% - Énfasis1 3 2 3 2 2 2" xfId="176"/>
    <cellStyle name="20% - Énfasis1 3 2 3 2 3" xfId="177"/>
    <cellStyle name="20% - Énfasis1 3 2 3 3" xfId="178"/>
    <cellStyle name="20% - Énfasis1 3 2 3 3 2" xfId="179"/>
    <cellStyle name="20% - Énfasis1 3 2 3 4" xfId="180"/>
    <cellStyle name="20% - Énfasis1 3 2 4" xfId="181"/>
    <cellStyle name="20% - Énfasis1 3 2 4 2" xfId="182"/>
    <cellStyle name="20% - Énfasis1 3 2 4 2 2" xfId="183"/>
    <cellStyle name="20% - Énfasis1 3 2 4 3" xfId="184"/>
    <cellStyle name="20% - Énfasis1 3 2 5" xfId="185"/>
    <cellStyle name="20% - Énfasis1 3 2 5 2" xfId="186"/>
    <cellStyle name="20% - Énfasis1 3 2 6" xfId="187"/>
    <cellStyle name="20% - Énfasis1 3 3" xfId="188"/>
    <cellStyle name="20% - Énfasis1 3 3 2" xfId="189"/>
    <cellStyle name="20% - Énfasis1 3 3 2 2" xfId="190"/>
    <cellStyle name="20% - Énfasis1 3 3 2 2 2" xfId="191"/>
    <cellStyle name="20% - Énfasis1 3 3 2 2 2 2" xfId="192"/>
    <cellStyle name="20% - Énfasis1 3 3 2 2 3" xfId="193"/>
    <cellStyle name="20% - Énfasis1 3 3 2 2 4" xfId="194"/>
    <cellStyle name="20% - Énfasis1 3 3 2 3" xfId="195"/>
    <cellStyle name="20% - Énfasis1 3 3 2 3 2" xfId="196"/>
    <cellStyle name="20% - Énfasis1 3 3 2 4" xfId="197"/>
    <cellStyle name="20% - Énfasis1 3 3 2 5" xfId="198"/>
    <cellStyle name="20% - Énfasis1 3 3 3" xfId="199"/>
    <cellStyle name="20% - Énfasis1 3 3 3 2" xfId="200"/>
    <cellStyle name="20% - Énfasis1 3 3 3 2 2" xfId="201"/>
    <cellStyle name="20% - Énfasis1 3 3 3 3" xfId="202"/>
    <cellStyle name="20% - Énfasis1 3 3 3 4" xfId="203"/>
    <cellStyle name="20% - Énfasis1 3 3 4" xfId="204"/>
    <cellStyle name="20% - Énfasis1 3 3 4 2" xfId="205"/>
    <cellStyle name="20% - Énfasis1 3 3 5" xfId="206"/>
    <cellStyle name="20% - Énfasis1 3 4" xfId="207"/>
    <cellStyle name="20% - Énfasis1 3 4 2" xfId="208"/>
    <cellStyle name="20% - Énfasis1 3 4 2 2" xfId="209"/>
    <cellStyle name="20% - Énfasis1 3 4 2 2 2" xfId="210"/>
    <cellStyle name="20% - Énfasis1 3 4 2 2 3" xfId="211"/>
    <cellStyle name="20% - Énfasis1 3 4 2 3" xfId="212"/>
    <cellStyle name="20% - Énfasis1 3 4 2 4" xfId="213"/>
    <cellStyle name="20% - Énfasis1 3 4 3" xfId="214"/>
    <cellStyle name="20% - Énfasis1 3 4 3 2" xfId="215"/>
    <cellStyle name="20% - Énfasis1 3 4 3 3" xfId="216"/>
    <cellStyle name="20% - Énfasis1 3 4 4" xfId="217"/>
    <cellStyle name="20% - Énfasis1 3 5" xfId="218"/>
    <cellStyle name="20% - Énfasis1 3 5 2" xfId="219"/>
    <cellStyle name="20% - Énfasis1 3 5 2 2" xfId="220"/>
    <cellStyle name="20% - Énfasis1 3 5 2 3" xfId="221"/>
    <cellStyle name="20% - Énfasis1 3 5 3" xfId="222"/>
    <cellStyle name="20% - Énfasis1 3 5 4" xfId="223"/>
    <cellStyle name="20% - Énfasis1 3 6" xfId="224"/>
    <cellStyle name="20% - Énfasis1 3 6 2" xfId="225"/>
    <cellStyle name="20% - Énfasis1 3 6 3" xfId="226"/>
    <cellStyle name="20% - Énfasis1 3 7" xfId="227"/>
    <cellStyle name="20% - Énfasis1 4" xfId="228"/>
    <cellStyle name="20% - Énfasis1 4 2" xfId="229"/>
    <cellStyle name="20% - Énfasis1 4 2 2" xfId="230"/>
    <cellStyle name="20% - Énfasis1 4 2 2 2" xfId="231"/>
    <cellStyle name="20% - Énfasis1 4 2 2 2 2" xfId="232"/>
    <cellStyle name="20% - Énfasis1 4 2 2 2 2 2" xfId="233"/>
    <cellStyle name="20% - Énfasis1 4 2 2 2 3" xfId="234"/>
    <cellStyle name="20% - Énfasis1 4 2 2 3" xfId="235"/>
    <cellStyle name="20% - Énfasis1 4 2 2 3 2" xfId="236"/>
    <cellStyle name="20% - Énfasis1 4 2 2 4" xfId="237"/>
    <cellStyle name="20% - Énfasis1 4 2 3" xfId="238"/>
    <cellStyle name="20% - Énfasis1 4 2 3 2" xfId="239"/>
    <cellStyle name="20% - Énfasis1 4 2 3 2 2" xfId="240"/>
    <cellStyle name="20% - Énfasis1 4 2 3 2 2 2" xfId="241"/>
    <cellStyle name="20% - Énfasis1 4 2 3 2 3" xfId="242"/>
    <cellStyle name="20% - Énfasis1 4 2 3 3" xfId="243"/>
    <cellStyle name="20% - Énfasis1 4 2 3 3 2" xfId="244"/>
    <cellStyle name="20% - Énfasis1 4 2 3 4" xfId="245"/>
    <cellStyle name="20% - Énfasis1 4 2 4" xfId="246"/>
    <cellStyle name="20% - Énfasis1 4 2 4 2" xfId="247"/>
    <cellStyle name="20% - Énfasis1 4 2 4 2 2" xfId="248"/>
    <cellStyle name="20% - Énfasis1 4 2 4 3" xfId="249"/>
    <cellStyle name="20% - Énfasis1 4 2 5" xfId="250"/>
    <cellStyle name="20% - Énfasis1 4 2 5 2" xfId="251"/>
    <cellStyle name="20% - Énfasis1 4 2 6" xfId="252"/>
    <cellStyle name="20% - Énfasis1 4 3" xfId="253"/>
    <cellStyle name="20% - Énfasis1 4 3 2" xfId="254"/>
    <cellStyle name="20% - Énfasis1 4 3 2 2" xfId="255"/>
    <cellStyle name="20% - Énfasis1 4 3 2 2 2" xfId="256"/>
    <cellStyle name="20% - Énfasis1 4 3 2 3" xfId="257"/>
    <cellStyle name="20% - Énfasis1 4 3 3" xfId="258"/>
    <cellStyle name="20% - Énfasis1 4 3 3 2" xfId="259"/>
    <cellStyle name="20% - Énfasis1 4 3 4" xfId="260"/>
    <cellStyle name="20% - Énfasis1 4 4" xfId="261"/>
    <cellStyle name="20% - Énfasis1 4 4 2" xfId="262"/>
    <cellStyle name="20% - Énfasis1 4 4 2 2" xfId="263"/>
    <cellStyle name="20% - Énfasis1 4 4 2 2 2" xfId="264"/>
    <cellStyle name="20% - Énfasis1 4 4 2 3" xfId="265"/>
    <cellStyle name="20% - Énfasis1 4 4 3" xfId="266"/>
    <cellStyle name="20% - Énfasis1 4 4 3 2" xfId="267"/>
    <cellStyle name="20% - Énfasis1 4 4 4" xfId="268"/>
    <cellStyle name="20% - Énfasis1 4 5" xfId="269"/>
    <cellStyle name="20% - Énfasis1 4 5 2" xfId="270"/>
    <cellStyle name="20% - Énfasis1 4 5 2 2" xfId="271"/>
    <cellStyle name="20% - Énfasis1 4 5 3" xfId="272"/>
    <cellStyle name="20% - Énfasis1 4 6" xfId="273"/>
    <cellStyle name="20% - Énfasis1 4 6 2" xfId="274"/>
    <cellStyle name="20% - Énfasis1 4 7" xfId="275"/>
    <cellStyle name="20% - Énfasis1 5" xfId="276"/>
    <cellStyle name="20% - Énfasis1 5 2" xfId="277"/>
    <cellStyle name="20% - Énfasis1 5 2 2" xfId="278"/>
    <cellStyle name="20% - Énfasis1 5 2 2 2" xfId="279"/>
    <cellStyle name="20% - Énfasis1 5 2 2 2 2" xfId="280"/>
    <cellStyle name="20% - Énfasis1 5 2 2 3" xfId="281"/>
    <cellStyle name="20% - Énfasis1 5 2 3" xfId="282"/>
    <cellStyle name="20% - Énfasis1 5 2 3 2" xfId="283"/>
    <cellStyle name="20% - Énfasis1 5 2 4" xfId="284"/>
    <cellStyle name="20% - Énfasis1 5 3" xfId="285"/>
    <cellStyle name="20% - Énfasis1 5 3 2" xfId="286"/>
    <cellStyle name="20% - Énfasis1 5 3 2 2" xfId="287"/>
    <cellStyle name="20% - Énfasis1 5 3 2 2 2" xfId="288"/>
    <cellStyle name="20% - Énfasis1 5 3 2 3" xfId="289"/>
    <cellStyle name="20% - Énfasis1 5 3 3" xfId="290"/>
    <cellStyle name="20% - Énfasis1 5 3 3 2" xfId="291"/>
    <cellStyle name="20% - Énfasis1 5 3 4" xfId="292"/>
    <cellStyle name="20% - Énfasis1 5 4" xfId="293"/>
    <cellStyle name="20% - Énfasis1 5 4 2" xfId="294"/>
    <cellStyle name="20% - Énfasis1 5 4 2 2" xfId="295"/>
    <cellStyle name="20% - Énfasis1 5 4 3" xfId="296"/>
    <cellStyle name="20% - Énfasis1 5 5" xfId="297"/>
    <cellStyle name="20% - Énfasis1 5 5 2" xfId="298"/>
    <cellStyle name="20% - Énfasis1 5 6" xfId="299"/>
    <cellStyle name="20% - Énfasis1 6" xfId="300"/>
    <cellStyle name="20% - Énfasis1 6 2" xfId="301"/>
    <cellStyle name="20% - Énfasis1 6 2 2" xfId="302"/>
    <cellStyle name="20% - Énfasis1 6 2 2 2" xfId="303"/>
    <cellStyle name="20% - Énfasis1 6 2 2 2 2" xfId="304"/>
    <cellStyle name="20% - Énfasis1 6 2 2 3" xfId="305"/>
    <cellStyle name="20% - Énfasis1 6 2 3" xfId="306"/>
    <cellStyle name="20% - Énfasis1 6 2 3 2" xfId="307"/>
    <cellStyle name="20% - Énfasis1 6 2 4" xfId="308"/>
    <cellStyle name="20% - Énfasis1 6 3" xfId="309"/>
    <cellStyle name="20% - Énfasis1 6 3 2" xfId="310"/>
    <cellStyle name="20% - Énfasis1 6 3 2 2" xfId="311"/>
    <cellStyle name="20% - Énfasis1 6 3 2 2 2" xfId="312"/>
    <cellStyle name="20% - Énfasis1 6 3 2 3" xfId="313"/>
    <cellStyle name="20% - Énfasis1 6 3 3" xfId="314"/>
    <cellStyle name="20% - Énfasis1 6 3 3 2" xfId="315"/>
    <cellStyle name="20% - Énfasis1 6 3 4" xfId="316"/>
    <cellStyle name="20% - Énfasis1 6 4" xfId="317"/>
    <cellStyle name="20% - Énfasis1 6 4 2" xfId="318"/>
    <cellStyle name="20% - Énfasis1 6 4 2 2" xfId="319"/>
    <cellStyle name="20% - Énfasis1 6 4 3" xfId="320"/>
    <cellStyle name="20% - Énfasis1 6 5" xfId="321"/>
    <cellStyle name="20% - Énfasis1 6 5 2" xfId="322"/>
    <cellStyle name="20% - Énfasis1 6 6" xfId="323"/>
    <cellStyle name="20% - Énfasis1 7" xfId="324"/>
    <cellStyle name="20% - Énfasis1 7 2" xfId="325"/>
    <cellStyle name="20% - Énfasis1 7 2 2" xfId="326"/>
    <cellStyle name="20% - Énfasis1 7 2 2 2" xfId="327"/>
    <cellStyle name="20% - Énfasis1 7 2 2 2 2" xfId="328"/>
    <cellStyle name="20% - Énfasis1 7 2 2 3" xfId="329"/>
    <cellStyle name="20% - Énfasis1 7 2 3" xfId="330"/>
    <cellStyle name="20% - Énfasis1 7 2 3 2" xfId="331"/>
    <cellStyle name="20% - Énfasis1 7 2 4" xfId="332"/>
    <cellStyle name="20% - Énfasis1 7 3" xfId="333"/>
    <cellStyle name="20% - Énfasis1 7 3 2" xfId="334"/>
    <cellStyle name="20% - Énfasis1 7 3 2 2" xfId="335"/>
    <cellStyle name="20% - Énfasis1 7 3 2 2 2" xfId="336"/>
    <cellStyle name="20% - Énfasis1 7 3 2 3" xfId="337"/>
    <cellStyle name="20% - Énfasis1 7 3 3" xfId="338"/>
    <cellStyle name="20% - Énfasis1 7 3 3 2" xfId="339"/>
    <cellStyle name="20% - Énfasis1 7 3 4" xfId="340"/>
    <cellStyle name="20% - Énfasis1 7 4" xfId="341"/>
    <cellStyle name="20% - Énfasis1 7 4 2" xfId="342"/>
    <cellStyle name="20% - Énfasis1 7 4 2 2" xfId="343"/>
    <cellStyle name="20% - Énfasis1 7 4 3" xfId="344"/>
    <cellStyle name="20% - Énfasis1 7 5" xfId="345"/>
    <cellStyle name="20% - Énfasis1 7 5 2" xfId="346"/>
    <cellStyle name="20% - Énfasis1 7 6" xfId="347"/>
    <cellStyle name="20% - Énfasis1 8" xfId="348"/>
    <cellStyle name="20% - Énfasis1 8 2" xfId="349"/>
    <cellStyle name="20% - Énfasis1 8 2 2" xfId="350"/>
    <cellStyle name="20% - Énfasis1 8 2 2 2" xfId="351"/>
    <cellStyle name="20% - Énfasis1 8 2 3" xfId="352"/>
    <cellStyle name="20% - Énfasis1 8 3" xfId="353"/>
    <cellStyle name="20% - Énfasis1 8 3 2" xfId="354"/>
    <cellStyle name="20% - Énfasis1 8 4" xfId="355"/>
    <cellStyle name="20% - Énfasis1 9" xfId="356"/>
    <cellStyle name="20% - Énfasis1 9 2" xfId="357"/>
    <cellStyle name="20% - Énfasis1 9 2 2" xfId="358"/>
    <cellStyle name="20% - Énfasis1 9 2 2 2" xfId="359"/>
    <cellStyle name="20% - Énfasis1 9 2 3" xfId="360"/>
    <cellStyle name="20% - Énfasis1 9 3" xfId="361"/>
    <cellStyle name="20% - Énfasis1 9 3 2" xfId="362"/>
    <cellStyle name="20% - Énfasis1 9 4" xfId="363"/>
    <cellStyle name="20% - Énfasis2 10" xfId="364"/>
    <cellStyle name="20% - Énfasis2 10 2" xfId="365"/>
    <cellStyle name="20% - Énfasis2 10 2 2" xfId="366"/>
    <cellStyle name="20% - Énfasis2 10 2 2 2" xfId="367"/>
    <cellStyle name="20% - Énfasis2 10 2 3" xfId="368"/>
    <cellStyle name="20% - Énfasis2 10 3" xfId="369"/>
    <cellStyle name="20% - Énfasis2 10 3 2" xfId="370"/>
    <cellStyle name="20% - Énfasis2 10 4" xfId="371"/>
    <cellStyle name="20% - Énfasis2 11" xfId="372"/>
    <cellStyle name="20% - Énfasis2 11 2" xfId="373"/>
    <cellStyle name="20% - Énfasis2 11 2 2" xfId="374"/>
    <cellStyle name="20% - Énfasis2 11 2 2 2" xfId="375"/>
    <cellStyle name="20% - Énfasis2 11 2 3" xfId="376"/>
    <cellStyle name="20% - Énfasis2 11 3" xfId="377"/>
    <cellStyle name="20% - Énfasis2 11 3 2" xfId="378"/>
    <cellStyle name="20% - Énfasis2 11 4" xfId="379"/>
    <cellStyle name="20% - Énfasis2 12" xfId="380"/>
    <cellStyle name="20% - Énfasis2 12 2" xfId="381"/>
    <cellStyle name="20% - Énfasis2 12 2 2" xfId="382"/>
    <cellStyle name="20% - Énfasis2 12 2 2 2" xfId="383"/>
    <cellStyle name="20% - Énfasis2 12 2 3" xfId="384"/>
    <cellStyle name="20% - Énfasis2 12 3" xfId="385"/>
    <cellStyle name="20% - Énfasis2 12 3 2" xfId="386"/>
    <cellStyle name="20% - Énfasis2 12 4" xfId="387"/>
    <cellStyle name="20% - Énfasis2 13" xfId="388"/>
    <cellStyle name="20% - Énfasis2 13 2" xfId="389"/>
    <cellStyle name="20% - Énfasis2 13 2 2" xfId="390"/>
    <cellStyle name="20% - Énfasis2 13 3" xfId="391"/>
    <cellStyle name="20% - Énfasis2 14" xfId="392"/>
    <cellStyle name="20% - Énfasis2 14 2" xfId="393"/>
    <cellStyle name="20% - Énfasis2 15" xfId="394"/>
    <cellStyle name="20% - Énfasis2 2" xfId="395"/>
    <cellStyle name="20% - Énfasis2 2 2" xfId="396"/>
    <cellStyle name="20% - Énfasis2 2 2 2" xfId="397"/>
    <cellStyle name="20% - Énfasis2 2 2 2 2" xfId="398"/>
    <cellStyle name="20% - Énfasis2 2 2 2 2 2" xfId="399"/>
    <cellStyle name="20% - Énfasis2 2 2 2 2 2 2" xfId="400"/>
    <cellStyle name="20% - Énfasis2 2 2 2 2 2 2 2" xfId="401"/>
    <cellStyle name="20% - Énfasis2 2 2 2 2 2 3" xfId="402"/>
    <cellStyle name="20% - Énfasis2 2 2 2 2 2 4" xfId="403"/>
    <cellStyle name="20% - Énfasis2 2 2 2 2 3" xfId="404"/>
    <cellStyle name="20% - Énfasis2 2 2 2 2 3 2" xfId="405"/>
    <cellStyle name="20% - Énfasis2 2 2 2 2 4" xfId="406"/>
    <cellStyle name="20% - Énfasis2 2 2 2 2 5" xfId="407"/>
    <cellStyle name="20% - Énfasis2 2 2 2 3" xfId="408"/>
    <cellStyle name="20% - Énfasis2 2 2 2 3 2" xfId="409"/>
    <cellStyle name="20% - Énfasis2 2 2 2 3 2 2" xfId="410"/>
    <cellStyle name="20% - Énfasis2 2 2 2 3 3" xfId="411"/>
    <cellStyle name="20% - Énfasis2 2 2 2 3 4" xfId="412"/>
    <cellStyle name="20% - Énfasis2 2 2 2 4" xfId="413"/>
    <cellStyle name="20% - Énfasis2 2 2 2 4 2" xfId="414"/>
    <cellStyle name="20% - Énfasis2 2 2 2 5" xfId="415"/>
    <cellStyle name="20% - Énfasis2 2 2 3" xfId="416"/>
    <cellStyle name="20% - Énfasis2 2 2 3 2" xfId="417"/>
    <cellStyle name="20% - Énfasis2 2 2 3 2 2" xfId="418"/>
    <cellStyle name="20% - Énfasis2 2 2 3 2 2 2" xfId="419"/>
    <cellStyle name="20% - Énfasis2 2 2 3 2 2 2 2" xfId="420"/>
    <cellStyle name="20% - Énfasis2 2 2 3 2 2 3" xfId="421"/>
    <cellStyle name="20% - Énfasis2 2 2 3 2 2 4" xfId="422"/>
    <cellStyle name="20% - Énfasis2 2 2 3 2 3" xfId="423"/>
    <cellStyle name="20% - Énfasis2 2 2 3 2 3 2" xfId="424"/>
    <cellStyle name="20% - Énfasis2 2 2 3 2 4" xfId="425"/>
    <cellStyle name="20% - Énfasis2 2 2 3 2 5" xfId="426"/>
    <cellStyle name="20% - Énfasis2 2 2 3 3" xfId="427"/>
    <cellStyle name="20% - Énfasis2 2 2 3 3 2" xfId="428"/>
    <cellStyle name="20% - Énfasis2 2 2 3 3 2 2" xfId="429"/>
    <cellStyle name="20% - Énfasis2 2 2 3 3 3" xfId="430"/>
    <cellStyle name="20% - Énfasis2 2 2 3 3 4" xfId="431"/>
    <cellStyle name="20% - Énfasis2 2 2 3 4" xfId="432"/>
    <cellStyle name="20% - Énfasis2 2 2 3 4 2" xfId="433"/>
    <cellStyle name="20% - Énfasis2 2 2 3 5" xfId="434"/>
    <cellStyle name="20% - Énfasis2 2 2 4" xfId="435"/>
    <cellStyle name="20% - Énfasis2 2 2 4 2" xfId="436"/>
    <cellStyle name="20% - Énfasis2 2 2 4 2 2" xfId="437"/>
    <cellStyle name="20% - Énfasis2 2 2 4 2 2 2" xfId="438"/>
    <cellStyle name="20% - Énfasis2 2 2 4 2 3" xfId="439"/>
    <cellStyle name="20% - Énfasis2 2 2 4 2 4" xfId="440"/>
    <cellStyle name="20% - Énfasis2 2 2 4 3" xfId="441"/>
    <cellStyle name="20% - Énfasis2 2 2 4 3 2" xfId="442"/>
    <cellStyle name="20% - Énfasis2 2 2 4 4" xfId="443"/>
    <cellStyle name="20% - Énfasis2 2 2 4 5" xfId="444"/>
    <cellStyle name="20% - Énfasis2 2 2 5" xfId="445"/>
    <cellStyle name="20% - Énfasis2 2 2 5 2" xfId="446"/>
    <cellStyle name="20% - Énfasis2 2 2 5 2 2" xfId="447"/>
    <cellStyle name="20% - Énfasis2 2 2 5 3" xfId="448"/>
    <cellStyle name="20% - Énfasis2 2 2 5 4" xfId="449"/>
    <cellStyle name="20% - Énfasis2 2 2 6" xfId="450"/>
    <cellStyle name="20% - Énfasis2 2 2 6 2" xfId="451"/>
    <cellStyle name="20% - Énfasis2 2 2 7" xfId="452"/>
    <cellStyle name="20% - Énfasis2 2 3" xfId="453"/>
    <cellStyle name="20% - Énfasis2 2 3 2" xfId="454"/>
    <cellStyle name="20% - Énfasis2 2 3 2 2" xfId="455"/>
    <cellStyle name="20% - Énfasis2 2 3 2 2 2" xfId="456"/>
    <cellStyle name="20% - Énfasis2 2 3 2 2 2 2" xfId="457"/>
    <cellStyle name="20% - Énfasis2 2 3 2 2 2 3" xfId="458"/>
    <cellStyle name="20% - Énfasis2 2 3 2 2 3" xfId="459"/>
    <cellStyle name="20% - Énfasis2 2 3 2 2 4" xfId="460"/>
    <cellStyle name="20% - Énfasis2 2 3 2 3" xfId="461"/>
    <cellStyle name="20% - Énfasis2 2 3 2 3 2" xfId="462"/>
    <cellStyle name="20% - Énfasis2 2 3 2 3 3" xfId="463"/>
    <cellStyle name="20% - Énfasis2 2 3 2 4" xfId="464"/>
    <cellStyle name="20% - Énfasis2 2 3 3" xfId="465"/>
    <cellStyle name="20% - Énfasis2 2 3 3 2" xfId="466"/>
    <cellStyle name="20% - Énfasis2 2 3 3 2 2" xfId="467"/>
    <cellStyle name="20% - Énfasis2 2 3 3 2 2 2" xfId="468"/>
    <cellStyle name="20% - Énfasis2 2 3 3 2 3" xfId="469"/>
    <cellStyle name="20% - Énfasis2 2 3 3 3" xfId="470"/>
    <cellStyle name="20% - Énfasis2 2 3 3 3 2" xfId="471"/>
    <cellStyle name="20% - Énfasis2 2 3 3 4" xfId="472"/>
    <cellStyle name="20% - Énfasis2 2 3 4" xfId="473"/>
    <cellStyle name="20% - Énfasis2 2 3 4 2" xfId="474"/>
    <cellStyle name="20% - Énfasis2 2 3 4 2 2" xfId="475"/>
    <cellStyle name="20% - Énfasis2 2 3 4 3" xfId="476"/>
    <cellStyle name="20% - Énfasis2 2 3 5" xfId="477"/>
    <cellStyle name="20% - Énfasis2 2 3 5 2" xfId="478"/>
    <cellStyle name="20% - Énfasis2 2 3 6" xfId="479"/>
    <cellStyle name="20% - Énfasis2 2 4" xfId="480"/>
    <cellStyle name="20% - Énfasis2 2 4 2" xfId="481"/>
    <cellStyle name="20% - Énfasis2 2 4 2 2" xfId="482"/>
    <cellStyle name="20% - Énfasis2 2 4 2 2 2" xfId="483"/>
    <cellStyle name="20% - Énfasis2 2 4 2 2 2 2" xfId="484"/>
    <cellStyle name="20% - Énfasis2 2 4 2 2 3" xfId="485"/>
    <cellStyle name="20% - Énfasis2 2 4 2 2 4" xfId="486"/>
    <cellStyle name="20% - Énfasis2 2 4 2 3" xfId="487"/>
    <cellStyle name="20% - Énfasis2 2 4 2 3 2" xfId="488"/>
    <cellStyle name="20% - Énfasis2 2 4 2 4" xfId="489"/>
    <cellStyle name="20% - Énfasis2 2 4 2 5" xfId="490"/>
    <cellStyle name="20% - Énfasis2 2 4 3" xfId="491"/>
    <cellStyle name="20% - Énfasis2 2 4 3 2" xfId="492"/>
    <cellStyle name="20% - Énfasis2 2 4 3 2 2" xfId="493"/>
    <cellStyle name="20% - Énfasis2 2 4 3 3" xfId="494"/>
    <cellStyle name="20% - Énfasis2 2 4 3 4" xfId="495"/>
    <cellStyle name="20% - Énfasis2 2 4 4" xfId="496"/>
    <cellStyle name="20% - Énfasis2 2 4 4 2" xfId="497"/>
    <cellStyle name="20% - Énfasis2 2 4 5" xfId="498"/>
    <cellStyle name="20% - Énfasis2 2 5" xfId="499"/>
    <cellStyle name="20% - Énfasis2 2 5 2" xfId="500"/>
    <cellStyle name="20% - Énfasis2 2 5 2 2" xfId="501"/>
    <cellStyle name="20% - Énfasis2 2 5 2 2 2" xfId="502"/>
    <cellStyle name="20% - Énfasis2 2 5 2 2 3" xfId="503"/>
    <cellStyle name="20% - Énfasis2 2 5 2 3" xfId="504"/>
    <cellStyle name="20% - Énfasis2 2 5 2 4" xfId="505"/>
    <cellStyle name="20% - Énfasis2 2 5 3" xfId="506"/>
    <cellStyle name="20% - Énfasis2 2 5 3 2" xfId="507"/>
    <cellStyle name="20% - Énfasis2 2 5 3 3" xfId="508"/>
    <cellStyle name="20% - Énfasis2 2 5 4" xfId="509"/>
    <cellStyle name="20% - Énfasis2 2 6" xfId="510"/>
    <cellStyle name="20% - Énfasis2 2 6 2" xfId="511"/>
    <cellStyle name="20% - Énfasis2 2 6 2 2" xfId="512"/>
    <cellStyle name="20% - Énfasis2 2 6 2 3" xfId="513"/>
    <cellStyle name="20% - Énfasis2 2 6 3" xfId="514"/>
    <cellStyle name="20% - Énfasis2 2 6 4" xfId="515"/>
    <cellStyle name="20% - Énfasis2 2 7" xfId="516"/>
    <cellStyle name="20% - Énfasis2 2 7 2" xfId="517"/>
    <cellStyle name="20% - Énfasis2 2 7 3" xfId="518"/>
    <cellStyle name="20% - Énfasis2 2 8" xfId="519"/>
    <cellStyle name="20% - Énfasis2 3" xfId="520"/>
    <cellStyle name="20% - Énfasis2 3 2" xfId="521"/>
    <cellStyle name="20% - Énfasis2 3 2 2" xfId="522"/>
    <cellStyle name="20% - Énfasis2 3 2 2 2" xfId="523"/>
    <cellStyle name="20% - Énfasis2 3 2 2 2 2" xfId="524"/>
    <cellStyle name="20% - Énfasis2 3 2 2 2 2 2" xfId="525"/>
    <cellStyle name="20% - Énfasis2 3 2 2 2 2 3" xfId="526"/>
    <cellStyle name="20% - Énfasis2 3 2 2 2 3" xfId="527"/>
    <cellStyle name="20% - Énfasis2 3 2 2 2 4" xfId="528"/>
    <cellStyle name="20% - Énfasis2 3 2 2 3" xfId="529"/>
    <cellStyle name="20% - Énfasis2 3 2 2 3 2" xfId="530"/>
    <cellStyle name="20% - Énfasis2 3 2 2 3 3" xfId="531"/>
    <cellStyle name="20% - Énfasis2 3 2 2 4" xfId="532"/>
    <cellStyle name="20% - Énfasis2 3 2 3" xfId="533"/>
    <cellStyle name="20% - Énfasis2 3 2 3 2" xfId="534"/>
    <cellStyle name="20% - Énfasis2 3 2 3 2 2" xfId="535"/>
    <cellStyle name="20% - Énfasis2 3 2 3 2 2 2" xfId="536"/>
    <cellStyle name="20% - Énfasis2 3 2 3 2 3" xfId="537"/>
    <cellStyle name="20% - Énfasis2 3 2 3 3" xfId="538"/>
    <cellStyle name="20% - Énfasis2 3 2 3 3 2" xfId="539"/>
    <cellStyle name="20% - Énfasis2 3 2 3 4" xfId="540"/>
    <cellStyle name="20% - Énfasis2 3 2 4" xfId="541"/>
    <cellStyle name="20% - Énfasis2 3 2 4 2" xfId="542"/>
    <cellStyle name="20% - Énfasis2 3 2 4 2 2" xfId="543"/>
    <cellStyle name="20% - Énfasis2 3 2 4 3" xfId="544"/>
    <cellStyle name="20% - Énfasis2 3 2 5" xfId="545"/>
    <cellStyle name="20% - Énfasis2 3 2 5 2" xfId="546"/>
    <cellStyle name="20% - Énfasis2 3 2 6" xfId="547"/>
    <cellStyle name="20% - Énfasis2 3 3" xfId="548"/>
    <cellStyle name="20% - Énfasis2 3 3 2" xfId="549"/>
    <cellStyle name="20% - Énfasis2 3 3 2 2" xfId="550"/>
    <cellStyle name="20% - Énfasis2 3 3 2 2 2" xfId="551"/>
    <cellStyle name="20% - Énfasis2 3 3 2 2 2 2" xfId="552"/>
    <cellStyle name="20% - Énfasis2 3 3 2 2 3" xfId="553"/>
    <cellStyle name="20% - Énfasis2 3 3 2 2 4" xfId="554"/>
    <cellStyle name="20% - Énfasis2 3 3 2 3" xfId="555"/>
    <cellStyle name="20% - Énfasis2 3 3 2 3 2" xfId="556"/>
    <cellStyle name="20% - Énfasis2 3 3 2 4" xfId="557"/>
    <cellStyle name="20% - Énfasis2 3 3 2 5" xfId="558"/>
    <cellStyle name="20% - Énfasis2 3 3 3" xfId="559"/>
    <cellStyle name="20% - Énfasis2 3 3 3 2" xfId="560"/>
    <cellStyle name="20% - Énfasis2 3 3 3 2 2" xfId="561"/>
    <cellStyle name="20% - Énfasis2 3 3 3 3" xfId="562"/>
    <cellStyle name="20% - Énfasis2 3 3 3 4" xfId="563"/>
    <cellStyle name="20% - Énfasis2 3 3 4" xfId="564"/>
    <cellStyle name="20% - Énfasis2 3 3 4 2" xfId="565"/>
    <cellStyle name="20% - Énfasis2 3 3 5" xfId="566"/>
    <cellStyle name="20% - Énfasis2 3 4" xfId="567"/>
    <cellStyle name="20% - Énfasis2 3 4 2" xfId="568"/>
    <cellStyle name="20% - Énfasis2 3 4 2 2" xfId="569"/>
    <cellStyle name="20% - Énfasis2 3 4 2 2 2" xfId="570"/>
    <cellStyle name="20% - Énfasis2 3 4 2 2 3" xfId="571"/>
    <cellStyle name="20% - Énfasis2 3 4 2 3" xfId="572"/>
    <cellStyle name="20% - Énfasis2 3 4 2 4" xfId="573"/>
    <cellStyle name="20% - Énfasis2 3 4 3" xfId="574"/>
    <cellStyle name="20% - Énfasis2 3 4 3 2" xfId="575"/>
    <cellStyle name="20% - Énfasis2 3 4 3 3" xfId="576"/>
    <cellStyle name="20% - Énfasis2 3 4 4" xfId="577"/>
    <cellStyle name="20% - Énfasis2 3 5" xfId="578"/>
    <cellStyle name="20% - Énfasis2 3 5 2" xfId="579"/>
    <cellStyle name="20% - Énfasis2 3 5 2 2" xfId="580"/>
    <cellStyle name="20% - Énfasis2 3 5 2 3" xfId="581"/>
    <cellStyle name="20% - Énfasis2 3 5 3" xfId="582"/>
    <cellStyle name="20% - Énfasis2 3 5 4" xfId="583"/>
    <cellStyle name="20% - Énfasis2 3 6" xfId="584"/>
    <cellStyle name="20% - Énfasis2 3 6 2" xfId="585"/>
    <cellStyle name="20% - Énfasis2 3 6 3" xfId="586"/>
    <cellStyle name="20% - Énfasis2 3 7" xfId="587"/>
    <cellStyle name="20% - Énfasis2 4" xfId="588"/>
    <cellStyle name="20% - Énfasis2 4 2" xfId="589"/>
    <cellStyle name="20% - Énfasis2 4 2 2" xfId="590"/>
    <cellStyle name="20% - Énfasis2 4 2 2 2" xfId="591"/>
    <cellStyle name="20% - Énfasis2 4 2 2 2 2" xfId="592"/>
    <cellStyle name="20% - Énfasis2 4 2 2 2 2 2" xfId="593"/>
    <cellStyle name="20% - Énfasis2 4 2 2 2 3" xfId="594"/>
    <cellStyle name="20% - Énfasis2 4 2 2 3" xfId="595"/>
    <cellStyle name="20% - Énfasis2 4 2 2 3 2" xfId="596"/>
    <cellStyle name="20% - Énfasis2 4 2 2 4" xfId="597"/>
    <cellStyle name="20% - Énfasis2 4 2 3" xfId="598"/>
    <cellStyle name="20% - Énfasis2 4 2 3 2" xfId="599"/>
    <cellStyle name="20% - Énfasis2 4 2 3 2 2" xfId="600"/>
    <cellStyle name="20% - Énfasis2 4 2 3 2 2 2" xfId="601"/>
    <cellStyle name="20% - Énfasis2 4 2 3 2 3" xfId="602"/>
    <cellStyle name="20% - Énfasis2 4 2 3 3" xfId="603"/>
    <cellStyle name="20% - Énfasis2 4 2 3 3 2" xfId="604"/>
    <cellStyle name="20% - Énfasis2 4 2 3 4" xfId="605"/>
    <cellStyle name="20% - Énfasis2 4 2 4" xfId="606"/>
    <cellStyle name="20% - Énfasis2 4 2 4 2" xfId="607"/>
    <cellStyle name="20% - Énfasis2 4 2 4 2 2" xfId="608"/>
    <cellStyle name="20% - Énfasis2 4 2 4 3" xfId="609"/>
    <cellStyle name="20% - Énfasis2 4 2 5" xfId="610"/>
    <cellStyle name="20% - Énfasis2 4 2 5 2" xfId="611"/>
    <cellStyle name="20% - Énfasis2 4 2 6" xfId="612"/>
    <cellStyle name="20% - Énfasis2 4 3" xfId="613"/>
    <cellStyle name="20% - Énfasis2 4 3 2" xfId="614"/>
    <cellStyle name="20% - Énfasis2 4 3 2 2" xfId="615"/>
    <cellStyle name="20% - Énfasis2 4 3 2 2 2" xfId="616"/>
    <cellStyle name="20% - Énfasis2 4 3 2 3" xfId="617"/>
    <cellStyle name="20% - Énfasis2 4 3 3" xfId="618"/>
    <cellStyle name="20% - Énfasis2 4 3 3 2" xfId="619"/>
    <cellStyle name="20% - Énfasis2 4 3 4" xfId="620"/>
    <cellStyle name="20% - Énfasis2 4 4" xfId="621"/>
    <cellStyle name="20% - Énfasis2 4 4 2" xfId="622"/>
    <cellStyle name="20% - Énfasis2 4 4 2 2" xfId="623"/>
    <cellStyle name="20% - Énfasis2 4 4 2 2 2" xfId="624"/>
    <cellStyle name="20% - Énfasis2 4 4 2 3" xfId="625"/>
    <cellStyle name="20% - Énfasis2 4 4 3" xfId="626"/>
    <cellStyle name="20% - Énfasis2 4 4 3 2" xfId="627"/>
    <cellStyle name="20% - Énfasis2 4 4 4" xfId="628"/>
    <cellStyle name="20% - Énfasis2 4 5" xfId="629"/>
    <cellStyle name="20% - Énfasis2 4 5 2" xfId="630"/>
    <cellStyle name="20% - Énfasis2 4 5 2 2" xfId="631"/>
    <cellStyle name="20% - Énfasis2 4 5 3" xfId="632"/>
    <cellStyle name="20% - Énfasis2 4 6" xfId="633"/>
    <cellStyle name="20% - Énfasis2 4 6 2" xfId="634"/>
    <cellStyle name="20% - Énfasis2 4 7" xfId="635"/>
    <cellStyle name="20% - Énfasis2 5" xfId="636"/>
    <cellStyle name="20% - Énfasis2 5 2" xfId="637"/>
    <cellStyle name="20% - Énfasis2 5 2 2" xfId="638"/>
    <cellStyle name="20% - Énfasis2 5 2 2 2" xfId="639"/>
    <cellStyle name="20% - Énfasis2 5 2 2 2 2" xfId="640"/>
    <cellStyle name="20% - Énfasis2 5 2 2 3" xfId="641"/>
    <cellStyle name="20% - Énfasis2 5 2 3" xfId="642"/>
    <cellStyle name="20% - Énfasis2 5 2 3 2" xfId="643"/>
    <cellStyle name="20% - Énfasis2 5 2 4" xfId="644"/>
    <cellStyle name="20% - Énfasis2 5 3" xfId="645"/>
    <cellStyle name="20% - Énfasis2 5 3 2" xfId="646"/>
    <cellStyle name="20% - Énfasis2 5 3 2 2" xfId="647"/>
    <cellStyle name="20% - Énfasis2 5 3 2 2 2" xfId="648"/>
    <cellStyle name="20% - Énfasis2 5 3 2 3" xfId="649"/>
    <cellStyle name="20% - Énfasis2 5 3 3" xfId="650"/>
    <cellStyle name="20% - Énfasis2 5 3 3 2" xfId="651"/>
    <cellStyle name="20% - Énfasis2 5 3 4" xfId="652"/>
    <cellStyle name="20% - Énfasis2 5 4" xfId="653"/>
    <cellStyle name="20% - Énfasis2 5 4 2" xfId="654"/>
    <cellStyle name="20% - Énfasis2 5 4 2 2" xfId="655"/>
    <cellStyle name="20% - Énfasis2 5 4 3" xfId="656"/>
    <cellStyle name="20% - Énfasis2 5 5" xfId="657"/>
    <cellStyle name="20% - Énfasis2 5 5 2" xfId="658"/>
    <cellStyle name="20% - Énfasis2 5 6" xfId="659"/>
    <cellStyle name="20% - Énfasis2 6" xfId="660"/>
    <cellStyle name="20% - Énfasis2 6 2" xfId="661"/>
    <cellStyle name="20% - Énfasis2 6 2 2" xfId="662"/>
    <cellStyle name="20% - Énfasis2 6 2 2 2" xfId="663"/>
    <cellStyle name="20% - Énfasis2 6 2 2 2 2" xfId="664"/>
    <cellStyle name="20% - Énfasis2 6 2 2 3" xfId="665"/>
    <cellStyle name="20% - Énfasis2 6 2 3" xfId="666"/>
    <cellStyle name="20% - Énfasis2 6 2 3 2" xfId="667"/>
    <cellStyle name="20% - Énfasis2 6 2 4" xfId="668"/>
    <cellStyle name="20% - Énfasis2 6 3" xfId="669"/>
    <cellStyle name="20% - Énfasis2 6 3 2" xfId="670"/>
    <cellStyle name="20% - Énfasis2 6 3 2 2" xfId="671"/>
    <cellStyle name="20% - Énfasis2 6 3 2 2 2" xfId="672"/>
    <cellStyle name="20% - Énfasis2 6 3 2 3" xfId="673"/>
    <cellStyle name="20% - Énfasis2 6 3 3" xfId="674"/>
    <cellStyle name="20% - Énfasis2 6 3 3 2" xfId="675"/>
    <cellStyle name="20% - Énfasis2 6 3 4" xfId="676"/>
    <cellStyle name="20% - Énfasis2 6 4" xfId="677"/>
    <cellStyle name="20% - Énfasis2 6 4 2" xfId="678"/>
    <cellStyle name="20% - Énfasis2 6 4 2 2" xfId="679"/>
    <cellStyle name="20% - Énfasis2 6 4 3" xfId="680"/>
    <cellStyle name="20% - Énfasis2 6 5" xfId="681"/>
    <cellStyle name="20% - Énfasis2 6 5 2" xfId="682"/>
    <cellStyle name="20% - Énfasis2 6 6" xfId="683"/>
    <cellStyle name="20% - Énfasis2 7" xfId="684"/>
    <cellStyle name="20% - Énfasis2 7 2" xfId="685"/>
    <cellStyle name="20% - Énfasis2 7 2 2" xfId="686"/>
    <cellStyle name="20% - Énfasis2 7 2 2 2" xfId="687"/>
    <cellStyle name="20% - Énfasis2 7 2 2 2 2" xfId="688"/>
    <cellStyle name="20% - Énfasis2 7 2 2 3" xfId="689"/>
    <cellStyle name="20% - Énfasis2 7 2 3" xfId="690"/>
    <cellStyle name="20% - Énfasis2 7 2 3 2" xfId="691"/>
    <cellStyle name="20% - Énfasis2 7 2 4" xfId="692"/>
    <cellStyle name="20% - Énfasis2 7 3" xfId="693"/>
    <cellStyle name="20% - Énfasis2 7 3 2" xfId="694"/>
    <cellStyle name="20% - Énfasis2 7 3 2 2" xfId="695"/>
    <cellStyle name="20% - Énfasis2 7 3 2 2 2" xfId="696"/>
    <cellStyle name="20% - Énfasis2 7 3 2 3" xfId="697"/>
    <cellStyle name="20% - Énfasis2 7 3 3" xfId="698"/>
    <cellStyle name="20% - Énfasis2 7 3 3 2" xfId="699"/>
    <cellStyle name="20% - Énfasis2 7 3 4" xfId="700"/>
    <cellStyle name="20% - Énfasis2 7 4" xfId="701"/>
    <cellStyle name="20% - Énfasis2 7 4 2" xfId="702"/>
    <cellStyle name="20% - Énfasis2 7 4 2 2" xfId="703"/>
    <cellStyle name="20% - Énfasis2 7 4 3" xfId="704"/>
    <cellStyle name="20% - Énfasis2 7 5" xfId="705"/>
    <cellStyle name="20% - Énfasis2 7 5 2" xfId="706"/>
    <cellStyle name="20% - Énfasis2 7 6" xfId="707"/>
    <cellStyle name="20% - Énfasis2 8" xfId="708"/>
    <cellStyle name="20% - Énfasis2 8 2" xfId="709"/>
    <cellStyle name="20% - Énfasis2 8 2 2" xfId="710"/>
    <cellStyle name="20% - Énfasis2 8 2 2 2" xfId="711"/>
    <cellStyle name="20% - Énfasis2 8 2 3" xfId="712"/>
    <cellStyle name="20% - Énfasis2 8 3" xfId="713"/>
    <cellStyle name="20% - Énfasis2 8 3 2" xfId="714"/>
    <cellStyle name="20% - Énfasis2 8 4" xfId="715"/>
    <cellStyle name="20% - Énfasis2 9" xfId="716"/>
    <cellStyle name="20% - Énfasis2 9 2" xfId="717"/>
    <cellStyle name="20% - Énfasis2 9 2 2" xfId="718"/>
    <cellStyle name="20% - Énfasis2 9 2 2 2" xfId="719"/>
    <cellStyle name="20% - Énfasis2 9 2 3" xfId="720"/>
    <cellStyle name="20% - Énfasis2 9 3" xfId="721"/>
    <cellStyle name="20% - Énfasis2 9 3 2" xfId="722"/>
    <cellStyle name="20% - Énfasis2 9 4" xfId="723"/>
    <cellStyle name="20% - Énfasis3 10" xfId="724"/>
    <cellStyle name="20% - Énfasis3 10 2" xfId="725"/>
    <cellStyle name="20% - Énfasis3 10 2 2" xfId="726"/>
    <cellStyle name="20% - Énfasis3 10 2 2 2" xfId="727"/>
    <cellStyle name="20% - Énfasis3 10 2 3" xfId="728"/>
    <cellStyle name="20% - Énfasis3 10 3" xfId="729"/>
    <cellStyle name="20% - Énfasis3 10 3 2" xfId="730"/>
    <cellStyle name="20% - Énfasis3 10 4" xfId="731"/>
    <cellStyle name="20% - Énfasis3 11" xfId="732"/>
    <cellStyle name="20% - Énfasis3 11 2" xfId="733"/>
    <cellStyle name="20% - Énfasis3 11 2 2" xfId="734"/>
    <cellStyle name="20% - Énfasis3 11 2 2 2" xfId="735"/>
    <cellStyle name="20% - Énfasis3 11 2 3" xfId="736"/>
    <cellStyle name="20% - Énfasis3 11 3" xfId="737"/>
    <cellStyle name="20% - Énfasis3 11 3 2" xfId="738"/>
    <cellStyle name="20% - Énfasis3 11 4" xfId="739"/>
    <cellStyle name="20% - Énfasis3 12" xfId="740"/>
    <cellStyle name="20% - Énfasis3 12 2" xfId="741"/>
    <cellStyle name="20% - Énfasis3 12 2 2" xfId="742"/>
    <cellStyle name="20% - Énfasis3 12 2 2 2" xfId="743"/>
    <cellStyle name="20% - Énfasis3 12 2 3" xfId="744"/>
    <cellStyle name="20% - Énfasis3 12 3" xfId="745"/>
    <cellStyle name="20% - Énfasis3 12 3 2" xfId="746"/>
    <cellStyle name="20% - Énfasis3 12 4" xfId="747"/>
    <cellStyle name="20% - Énfasis3 13" xfId="748"/>
    <cellStyle name="20% - Énfasis3 13 2" xfId="749"/>
    <cellStyle name="20% - Énfasis3 13 2 2" xfId="750"/>
    <cellStyle name="20% - Énfasis3 13 3" xfId="751"/>
    <cellStyle name="20% - Énfasis3 14" xfId="752"/>
    <cellStyle name="20% - Énfasis3 14 2" xfId="753"/>
    <cellStyle name="20% - Énfasis3 15" xfId="754"/>
    <cellStyle name="20% - Énfasis3 2" xfId="755"/>
    <cellStyle name="20% - Énfasis3 2 2" xfId="756"/>
    <cellStyle name="20% - Énfasis3 2 2 2" xfId="757"/>
    <cellStyle name="20% - Énfasis3 2 2 2 2" xfId="758"/>
    <cellStyle name="20% - Énfasis3 2 2 2 2 2" xfId="759"/>
    <cellStyle name="20% - Énfasis3 2 2 2 2 2 2" xfId="760"/>
    <cellStyle name="20% - Énfasis3 2 2 2 2 2 2 2" xfId="761"/>
    <cellStyle name="20% - Énfasis3 2 2 2 2 2 3" xfId="762"/>
    <cellStyle name="20% - Énfasis3 2 2 2 2 2 4" xfId="763"/>
    <cellStyle name="20% - Énfasis3 2 2 2 2 3" xfId="764"/>
    <cellStyle name="20% - Énfasis3 2 2 2 2 3 2" xfId="765"/>
    <cellStyle name="20% - Énfasis3 2 2 2 2 4" xfId="766"/>
    <cellStyle name="20% - Énfasis3 2 2 2 2 5" xfId="767"/>
    <cellStyle name="20% - Énfasis3 2 2 2 3" xfId="768"/>
    <cellStyle name="20% - Énfasis3 2 2 2 3 2" xfId="769"/>
    <cellStyle name="20% - Énfasis3 2 2 2 3 2 2" xfId="770"/>
    <cellStyle name="20% - Énfasis3 2 2 2 3 3" xfId="771"/>
    <cellStyle name="20% - Énfasis3 2 2 2 3 4" xfId="772"/>
    <cellStyle name="20% - Énfasis3 2 2 2 4" xfId="773"/>
    <cellStyle name="20% - Énfasis3 2 2 2 4 2" xfId="774"/>
    <cellStyle name="20% - Énfasis3 2 2 2 5" xfId="775"/>
    <cellStyle name="20% - Énfasis3 2 2 3" xfId="776"/>
    <cellStyle name="20% - Énfasis3 2 2 3 2" xfId="777"/>
    <cellStyle name="20% - Énfasis3 2 2 3 2 2" xfId="778"/>
    <cellStyle name="20% - Énfasis3 2 2 3 2 2 2" xfId="779"/>
    <cellStyle name="20% - Énfasis3 2 2 3 2 2 2 2" xfId="780"/>
    <cellStyle name="20% - Énfasis3 2 2 3 2 2 3" xfId="781"/>
    <cellStyle name="20% - Énfasis3 2 2 3 2 2 4" xfId="782"/>
    <cellStyle name="20% - Énfasis3 2 2 3 2 3" xfId="783"/>
    <cellStyle name="20% - Énfasis3 2 2 3 2 3 2" xfId="784"/>
    <cellStyle name="20% - Énfasis3 2 2 3 2 4" xfId="785"/>
    <cellStyle name="20% - Énfasis3 2 2 3 2 5" xfId="786"/>
    <cellStyle name="20% - Énfasis3 2 2 3 3" xfId="787"/>
    <cellStyle name="20% - Énfasis3 2 2 3 3 2" xfId="788"/>
    <cellStyle name="20% - Énfasis3 2 2 3 3 2 2" xfId="789"/>
    <cellStyle name="20% - Énfasis3 2 2 3 3 3" xfId="790"/>
    <cellStyle name="20% - Énfasis3 2 2 3 3 4" xfId="791"/>
    <cellStyle name="20% - Énfasis3 2 2 3 4" xfId="792"/>
    <cellStyle name="20% - Énfasis3 2 2 3 4 2" xfId="793"/>
    <cellStyle name="20% - Énfasis3 2 2 3 5" xfId="794"/>
    <cellStyle name="20% - Énfasis3 2 2 4" xfId="795"/>
    <cellStyle name="20% - Énfasis3 2 2 4 2" xfId="796"/>
    <cellStyle name="20% - Énfasis3 2 2 4 2 2" xfId="797"/>
    <cellStyle name="20% - Énfasis3 2 2 4 2 2 2" xfId="798"/>
    <cellStyle name="20% - Énfasis3 2 2 4 2 3" xfId="799"/>
    <cellStyle name="20% - Énfasis3 2 2 4 2 4" xfId="800"/>
    <cellStyle name="20% - Énfasis3 2 2 4 3" xfId="801"/>
    <cellStyle name="20% - Énfasis3 2 2 4 3 2" xfId="802"/>
    <cellStyle name="20% - Énfasis3 2 2 4 4" xfId="803"/>
    <cellStyle name="20% - Énfasis3 2 2 4 5" xfId="804"/>
    <cellStyle name="20% - Énfasis3 2 2 5" xfId="805"/>
    <cellStyle name="20% - Énfasis3 2 2 5 2" xfId="806"/>
    <cellStyle name="20% - Énfasis3 2 2 5 2 2" xfId="807"/>
    <cellStyle name="20% - Énfasis3 2 2 5 3" xfId="808"/>
    <cellStyle name="20% - Énfasis3 2 2 5 4" xfId="809"/>
    <cellStyle name="20% - Énfasis3 2 2 6" xfId="810"/>
    <cellStyle name="20% - Énfasis3 2 2 6 2" xfId="811"/>
    <cellStyle name="20% - Énfasis3 2 2 7" xfId="812"/>
    <cellStyle name="20% - Énfasis3 2 3" xfId="813"/>
    <cellStyle name="20% - Énfasis3 2 3 2" xfId="814"/>
    <cellStyle name="20% - Énfasis3 2 3 2 2" xfId="815"/>
    <cellStyle name="20% - Énfasis3 2 3 2 2 2" xfId="816"/>
    <cellStyle name="20% - Énfasis3 2 3 2 2 2 2" xfId="817"/>
    <cellStyle name="20% - Énfasis3 2 3 2 2 2 3" xfId="818"/>
    <cellStyle name="20% - Énfasis3 2 3 2 2 3" xfId="819"/>
    <cellStyle name="20% - Énfasis3 2 3 2 2 4" xfId="820"/>
    <cellStyle name="20% - Énfasis3 2 3 2 3" xfId="821"/>
    <cellStyle name="20% - Énfasis3 2 3 2 3 2" xfId="822"/>
    <cellStyle name="20% - Énfasis3 2 3 2 3 3" xfId="823"/>
    <cellStyle name="20% - Énfasis3 2 3 2 4" xfId="824"/>
    <cellStyle name="20% - Énfasis3 2 3 3" xfId="825"/>
    <cellStyle name="20% - Énfasis3 2 3 3 2" xfId="826"/>
    <cellStyle name="20% - Énfasis3 2 3 3 2 2" xfId="827"/>
    <cellStyle name="20% - Énfasis3 2 3 3 2 2 2" xfId="828"/>
    <cellStyle name="20% - Énfasis3 2 3 3 2 3" xfId="829"/>
    <cellStyle name="20% - Énfasis3 2 3 3 3" xfId="830"/>
    <cellStyle name="20% - Énfasis3 2 3 3 3 2" xfId="831"/>
    <cellStyle name="20% - Énfasis3 2 3 3 4" xfId="832"/>
    <cellStyle name="20% - Énfasis3 2 3 4" xfId="833"/>
    <cellStyle name="20% - Énfasis3 2 3 4 2" xfId="834"/>
    <cellStyle name="20% - Énfasis3 2 3 4 2 2" xfId="835"/>
    <cellStyle name="20% - Énfasis3 2 3 4 3" xfId="836"/>
    <cellStyle name="20% - Énfasis3 2 3 5" xfId="837"/>
    <cellStyle name="20% - Énfasis3 2 3 5 2" xfId="838"/>
    <cellStyle name="20% - Énfasis3 2 3 6" xfId="839"/>
    <cellStyle name="20% - Énfasis3 2 4" xfId="840"/>
    <cellStyle name="20% - Énfasis3 2 4 2" xfId="841"/>
    <cellStyle name="20% - Énfasis3 2 4 2 2" xfId="842"/>
    <cellStyle name="20% - Énfasis3 2 4 2 2 2" xfId="843"/>
    <cellStyle name="20% - Énfasis3 2 4 2 2 2 2" xfId="844"/>
    <cellStyle name="20% - Énfasis3 2 4 2 2 3" xfId="845"/>
    <cellStyle name="20% - Énfasis3 2 4 2 2 4" xfId="846"/>
    <cellStyle name="20% - Énfasis3 2 4 2 3" xfId="847"/>
    <cellStyle name="20% - Énfasis3 2 4 2 3 2" xfId="848"/>
    <cellStyle name="20% - Énfasis3 2 4 2 4" xfId="849"/>
    <cellStyle name="20% - Énfasis3 2 4 2 5" xfId="850"/>
    <cellStyle name="20% - Énfasis3 2 4 3" xfId="851"/>
    <cellStyle name="20% - Énfasis3 2 4 3 2" xfId="852"/>
    <cellStyle name="20% - Énfasis3 2 4 3 2 2" xfId="853"/>
    <cellStyle name="20% - Énfasis3 2 4 3 3" xfId="854"/>
    <cellStyle name="20% - Énfasis3 2 4 3 4" xfId="855"/>
    <cellStyle name="20% - Énfasis3 2 4 4" xfId="856"/>
    <cellStyle name="20% - Énfasis3 2 4 4 2" xfId="857"/>
    <cellStyle name="20% - Énfasis3 2 4 5" xfId="858"/>
    <cellStyle name="20% - Énfasis3 2 5" xfId="859"/>
    <cellStyle name="20% - Énfasis3 2 5 2" xfId="860"/>
    <cellStyle name="20% - Énfasis3 2 5 2 2" xfId="861"/>
    <cellStyle name="20% - Énfasis3 2 5 2 2 2" xfId="862"/>
    <cellStyle name="20% - Énfasis3 2 5 2 2 3" xfId="863"/>
    <cellStyle name="20% - Énfasis3 2 5 2 3" xfId="864"/>
    <cellStyle name="20% - Énfasis3 2 5 2 4" xfId="865"/>
    <cellStyle name="20% - Énfasis3 2 5 3" xfId="866"/>
    <cellStyle name="20% - Énfasis3 2 5 3 2" xfId="867"/>
    <cellStyle name="20% - Énfasis3 2 5 3 3" xfId="868"/>
    <cellStyle name="20% - Énfasis3 2 5 4" xfId="869"/>
    <cellStyle name="20% - Énfasis3 2 6" xfId="870"/>
    <cellStyle name="20% - Énfasis3 2 6 2" xfId="871"/>
    <cellStyle name="20% - Énfasis3 2 6 2 2" xfId="872"/>
    <cellStyle name="20% - Énfasis3 2 6 2 3" xfId="873"/>
    <cellStyle name="20% - Énfasis3 2 6 3" xfId="874"/>
    <cellStyle name="20% - Énfasis3 2 6 4" xfId="875"/>
    <cellStyle name="20% - Énfasis3 2 7" xfId="876"/>
    <cellStyle name="20% - Énfasis3 2 7 2" xfId="877"/>
    <cellStyle name="20% - Énfasis3 2 7 3" xfId="878"/>
    <cellStyle name="20% - Énfasis3 2 8" xfId="879"/>
    <cellStyle name="20% - Énfasis3 3" xfId="880"/>
    <cellStyle name="20% - Énfasis3 3 2" xfId="881"/>
    <cellStyle name="20% - Énfasis3 3 2 2" xfId="882"/>
    <cellStyle name="20% - Énfasis3 3 2 2 2" xfId="883"/>
    <cellStyle name="20% - Énfasis3 3 2 2 2 2" xfId="884"/>
    <cellStyle name="20% - Énfasis3 3 2 2 2 2 2" xfId="885"/>
    <cellStyle name="20% - Énfasis3 3 2 2 2 2 3" xfId="886"/>
    <cellStyle name="20% - Énfasis3 3 2 2 2 3" xfId="887"/>
    <cellStyle name="20% - Énfasis3 3 2 2 2 4" xfId="888"/>
    <cellStyle name="20% - Énfasis3 3 2 2 3" xfId="889"/>
    <cellStyle name="20% - Énfasis3 3 2 2 3 2" xfId="890"/>
    <cellStyle name="20% - Énfasis3 3 2 2 3 3" xfId="891"/>
    <cellStyle name="20% - Énfasis3 3 2 2 4" xfId="892"/>
    <cellStyle name="20% - Énfasis3 3 2 3" xfId="893"/>
    <cellStyle name="20% - Énfasis3 3 2 3 2" xfId="894"/>
    <cellStyle name="20% - Énfasis3 3 2 3 2 2" xfId="895"/>
    <cellStyle name="20% - Énfasis3 3 2 3 2 2 2" xfId="896"/>
    <cellStyle name="20% - Énfasis3 3 2 3 2 3" xfId="897"/>
    <cellStyle name="20% - Énfasis3 3 2 3 3" xfId="898"/>
    <cellStyle name="20% - Énfasis3 3 2 3 3 2" xfId="899"/>
    <cellStyle name="20% - Énfasis3 3 2 3 4" xfId="900"/>
    <cellStyle name="20% - Énfasis3 3 2 4" xfId="901"/>
    <cellStyle name="20% - Énfasis3 3 2 4 2" xfId="902"/>
    <cellStyle name="20% - Énfasis3 3 2 4 2 2" xfId="903"/>
    <cellStyle name="20% - Énfasis3 3 2 4 3" xfId="904"/>
    <cellStyle name="20% - Énfasis3 3 2 5" xfId="905"/>
    <cellStyle name="20% - Énfasis3 3 2 5 2" xfId="906"/>
    <cellStyle name="20% - Énfasis3 3 2 6" xfId="907"/>
    <cellStyle name="20% - Énfasis3 3 3" xfId="908"/>
    <cellStyle name="20% - Énfasis3 3 3 2" xfId="909"/>
    <cellStyle name="20% - Énfasis3 3 3 2 2" xfId="910"/>
    <cellStyle name="20% - Énfasis3 3 3 2 2 2" xfId="911"/>
    <cellStyle name="20% - Énfasis3 3 3 2 2 2 2" xfId="912"/>
    <cellStyle name="20% - Énfasis3 3 3 2 2 3" xfId="913"/>
    <cellStyle name="20% - Énfasis3 3 3 2 2 4" xfId="914"/>
    <cellStyle name="20% - Énfasis3 3 3 2 3" xfId="915"/>
    <cellStyle name="20% - Énfasis3 3 3 2 3 2" xfId="916"/>
    <cellStyle name="20% - Énfasis3 3 3 2 4" xfId="917"/>
    <cellStyle name="20% - Énfasis3 3 3 2 5" xfId="918"/>
    <cellStyle name="20% - Énfasis3 3 3 3" xfId="919"/>
    <cellStyle name="20% - Énfasis3 3 3 3 2" xfId="920"/>
    <cellStyle name="20% - Énfasis3 3 3 3 2 2" xfId="921"/>
    <cellStyle name="20% - Énfasis3 3 3 3 3" xfId="922"/>
    <cellStyle name="20% - Énfasis3 3 3 3 4" xfId="923"/>
    <cellStyle name="20% - Énfasis3 3 3 4" xfId="924"/>
    <cellStyle name="20% - Énfasis3 3 3 4 2" xfId="925"/>
    <cellStyle name="20% - Énfasis3 3 3 5" xfId="926"/>
    <cellStyle name="20% - Énfasis3 3 4" xfId="927"/>
    <cellStyle name="20% - Énfasis3 3 4 2" xfId="928"/>
    <cellStyle name="20% - Énfasis3 3 4 2 2" xfId="929"/>
    <cellStyle name="20% - Énfasis3 3 4 2 2 2" xfId="930"/>
    <cellStyle name="20% - Énfasis3 3 4 2 2 3" xfId="931"/>
    <cellStyle name="20% - Énfasis3 3 4 2 3" xfId="932"/>
    <cellStyle name="20% - Énfasis3 3 4 2 4" xfId="933"/>
    <cellStyle name="20% - Énfasis3 3 4 3" xfId="934"/>
    <cellStyle name="20% - Énfasis3 3 4 3 2" xfId="935"/>
    <cellStyle name="20% - Énfasis3 3 4 3 3" xfId="936"/>
    <cellStyle name="20% - Énfasis3 3 4 4" xfId="937"/>
    <cellStyle name="20% - Énfasis3 3 5" xfId="938"/>
    <cellStyle name="20% - Énfasis3 3 5 2" xfId="939"/>
    <cellStyle name="20% - Énfasis3 3 5 2 2" xfId="940"/>
    <cellStyle name="20% - Énfasis3 3 5 2 3" xfId="941"/>
    <cellStyle name="20% - Énfasis3 3 5 3" xfId="942"/>
    <cellStyle name="20% - Énfasis3 3 5 4" xfId="943"/>
    <cellStyle name="20% - Énfasis3 3 6" xfId="944"/>
    <cellStyle name="20% - Énfasis3 3 6 2" xfId="945"/>
    <cellStyle name="20% - Énfasis3 3 6 3" xfId="946"/>
    <cellStyle name="20% - Énfasis3 3 7" xfId="947"/>
    <cellStyle name="20% - Énfasis3 4" xfId="948"/>
    <cellStyle name="20% - Énfasis3 4 2" xfId="949"/>
    <cellStyle name="20% - Énfasis3 4 2 2" xfId="950"/>
    <cellStyle name="20% - Énfasis3 4 2 2 2" xfId="951"/>
    <cellStyle name="20% - Énfasis3 4 2 2 2 2" xfId="952"/>
    <cellStyle name="20% - Énfasis3 4 2 2 2 2 2" xfId="953"/>
    <cellStyle name="20% - Énfasis3 4 2 2 2 3" xfId="954"/>
    <cellStyle name="20% - Énfasis3 4 2 2 3" xfId="955"/>
    <cellStyle name="20% - Énfasis3 4 2 2 3 2" xfId="956"/>
    <cellStyle name="20% - Énfasis3 4 2 2 4" xfId="957"/>
    <cellStyle name="20% - Énfasis3 4 2 3" xfId="958"/>
    <cellStyle name="20% - Énfasis3 4 2 3 2" xfId="959"/>
    <cellStyle name="20% - Énfasis3 4 2 3 2 2" xfId="960"/>
    <cellStyle name="20% - Énfasis3 4 2 3 2 2 2" xfId="961"/>
    <cellStyle name="20% - Énfasis3 4 2 3 2 3" xfId="962"/>
    <cellStyle name="20% - Énfasis3 4 2 3 3" xfId="963"/>
    <cellStyle name="20% - Énfasis3 4 2 3 3 2" xfId="964"/>
    <cellStyle name="20% - Énfasis3 4 2 3 4" xfId="965"/>
    <cellStyle name="20% - Énfasis3 4 2 4" xfId="966"/>
    <cellStyle name="20% - Énfasis3 4 2 4 2" xfId="967"/>
    <cellStyle name="20% - Énfasis3 4 2 4 2 2" xfId="968"/>
    <cellStyle name="20% - Énfasis3 4 2 4 3" xfId="969"/>
    <cellStyle name="20% - Énfasis3 4 2 5" xfId="970"/>
    <cellStyle name="20% - Énfasis3 4 2 5 2" xfId="971"/>
    <cellStyle name="20% - Énfasis3 4 2 6" xfId="972"/>
    <cellStyle name="20% - Énfasis3 4 3" xfId="973"/>
    <cellStyle name="20% - Énfasis3 4 3 2" xfId="974"/>
    <cellStyle name="20% - Énfasis3 4 3 2 2" xfId="975"/>
    <cellStyle name="20% - Énfasis3 4 3 2 2 2" xfId="976"/>
    <cellStyle name="20% - Énfasis3 4 3 2 3" xfId="977"/>
    <cellStyle name="20% - Énfasis3 4 3 3" xfId="978"/>
    <cellStyle name="20% - Énfasis3 4 3 3 2" xfId="979"/>
    <cellStyle name="20% - Énfasis3 4 3 4" xfId="980"/>
    <cellStyle name="20% - Énfasis3 4 4" xfId="981"/>
    <cellStyle name="20% - Énfasis3 4 4 2" xfId="982"/>
    <cellStyle name="20% - Énfasis3 4 4 2 2" xfId="983"/>
    <cellStyle name="20% - Énfasis3 4 4 2 2 2" xfId="984"/>
    <cellStyle name="20% - Énfasis3 4 4 2 3" xfId="985"/>
    <cellStyle name="20% - Énfasis3 4 4 3" xfId="986"/>
    <cellStyle name="20% - Énfasis3 4 4 3 2" xfId="987"/>
    <cellStyle name="20% - Énfasis3 4 4 4" xfId="988"/>
    <cellStyle name="20% - Énfasis3 4 5" xfId="989"/>
    <cellStyle name="20% - Énfasis3 4 5 2" xfId="990"/>
    <cellStyle name="20% - Énfasis3 4 5 2 2" xfId="991"/>
    <cellStyle name="20% - Énfasis3 4 5 3" xfId="992"/>
    <cellStyle name="20% - Énfasis3 4 6" xfId="993"/>
    <cellStyle name="20% - Énfasis3 4 6 2" xfId="994"/>
    <cellStyle name="20% - Énfasis3 4 7" xfId="995"/>
    <cellStyle name="20% - Énfasis3 5" xfId="996"/>
    <cellStyle name="20% - Énfasis3 5 2" xfId="997"/>
    <cellStyle name="20% - Énfasis3 5 2 2" xfId="998"/>
    <cellStyle name="20% - Énfasis3 5 2 2 2" xfId="999"/>
    <cellStyle name="20% - Énfasis3 5 2 2 2 2" xfId="1000"/>
    <cellStyle name="20% - Énfasis3 5 2 2 3" xfId="1001"/>
    <cellStyle name="20% - Énfasis3 5 2 3" xfId="1002"/>
    <cellStyle name="20% - Énfasis3 5 2 3 2" xfId="1003"/>
    <cellStyle name="20% - Énfasis3 5 2 4" xfId="1004"/>
    <cellStyle name="20% - Énfasis3 5 3" xfId="1005"/>
    <cellStyle name="20% - Énfasis3 5 3 2" xfId="1006"/>
    <cellStyle name="20% - Énfasis3 5 3 2 2" xfId="1007"/>
    <cellStyle name="20% - Énfasis3 5 3 2 2 2" xfId="1008"/>
    <cellStyle name="20% - Énfasis3 5 3 2 3" xfId="1009"/>
    <cellStyle name="20% - Énfasis3 5 3 3" xfId="1010"/>
    <cellStyle name="20% - Énfasis3 5 3 3 2" xfId="1011"/>
    <cellStyle name="20% - Énfasis3 5 3 4" xfId="1012"/>
    <cellStyle name="20% - Énfasis3 5 4" xfId="1013"/>
    <cellStyle name="20% - Énfasis3 5 4 2" xfId="1014"/>
    <cellStyle name="20% - Énfasis3 5 4 2 2" xfId="1015"/>
    <cellStyle name="20% - Énfasis3 5 4 3" xfId="1016"/>
    <cellStyle name="20% - Énfasis3 5 5" xfId="1017"/>
    <cellStyle name="20% - Énfasis3 5 5 2" xfId="1018"/>
    <cellStyle name="20% - Énfasis3 5 6" xfId="1019"/>
    <cellStyle name="20% - Énfasis3 6" xfId="1020"/>
    <cellStyle name="20% - Énfasis3 6 2" xfId="1021"/>
    <cellStyle name="20% - Énfasis3 6 2 2" xfId="1022"/>
    <cellStyle name="20% - Énfasis3 6 2 2 2" xfId="1023"/>
    <cellStyle name="20% - Énfasis3 6 2 2 2 2" xfId="1024"/>
    <cellStyle name="20% - Énfasis3 6 2 2 3" xfId="1025"/>
    <cellStyle name="20% - Énfasis3 6 2 3" xfId="1026"/>
    <cellStyle name="20% - Énfasis3 6 2 3 2" xfId="1027"/>
    <cellStyle name="20% - Énfasis3 6 2 4" xfId="1028"/>
    <cellStyle name="20% - Énfasis3 6 3" xfId="1029"/>
    <cellStyle name="20% - Énfasis3 6 3 2" xfId="1030"/>
    <cellStyle name="20% - Énfasis3 6 3 2 2" xfId="1031"/>
    <cellStyle name="20% - Énfasis3 6 3 2 2 2" xfId="1032"/>
    <cellStyle name="20% - Énfasis3 6 3 2 3" xfId="1033"/>
    <cellStyle name="20% - Énfasis3 6 3 3" xfId="1034"/>
    <cellStyle name="20% - Énfasis3 6 3 3 2" xfId="1035"/>
    <cellStyle name="20% - Énfasis3 6 3 4" xfId="1036"/>
    <cellStyle name="20% - Énfasis3 6 4" xfId="1037"/>
    <cellStyle name="20% - Énfasis3 6 4 2" xfId="1038"/>
    <cellStyle name="20% - Énfasis3 6 4 2 2" xfId="1039"/>
    <cellStyle name="20% - Énfasis3 6 4 3" xfId="1040"/>
    <cellStyle name="20% - Énfasis3 6 5" xfId="1041"/>
    <cellStyle name="20% - Énfasis3 6 5 2" xfId="1042"/>
    <cellStyle name="20% - Énfasis3 6 6" xfId="1043"/>
    <cellStyle name="20% - Énfasis3 7" xfId="1044"/>
    <cellStyle name="20% - Énfasis3 7 2" xfId="1045"/>
    <cellStyle name="20% - Énfasis3 7 2 2" xfId="1046"/>
    <cellStyle name="20% - Énfasis3 7 2 2 2" xfId="1047"/>
    <cellStyle name="20% - Énfasis3 7 2 2 2 2" xfId="1048"/>
    <cellStyle name="20% - Énfasis3 7 2 2 3" xfId="1049"/>
    <cellStyle name="20% - Énfasis3 7 2 3" xfId="1050"/>
    <cellStyle name="20% - Énfasis3 7 2 3 2" xfId="1051"/>
    <cellStyle name="20% - Énfasis3 7 2 4" xfId="1052"/>
    <cellStyle name="20% - Énfasis3 7 3" xfId="1053"/>
    <cellStyle name="20% - Énfasis3 7 3 2" xfId="1054"/>
    <cellStyle name="20% - Énfasis3 7 3 2 2" xfId="1055"/>
    <cellStyle name="20% - Énfasis3 7 3 2 2 2" xfId="1056"/>
    <cellStyle name="20% - Énfasis3 7 3 2 3" xfId="1057"/>
    <cellStyle name="20% - Énfasis3 7 3 3" xfId="1058"/>
    <cellStyle name="20% - Énfasis3 7 3 3 2" xfId="1059"/>
    <cellStyle name="20% - Énfasis3 7 3 4" xfId="1060"/>
    <cellStyle name="20% - Énfasis3 7 4" xfId="1061"/>
    <cellStyle name="20% - Énfasis3 7 4 2" xfId="1062"/>
    <cellStyle name="20% - Énfasis3 7 4 2 2" xfId="1063"/>
    <cellStyle name="20% - Énfasis3 7 4 3" xfId="1064"/>
    <cellStyle name="20% - Énfasis3 7 5" xfId="1065"/>
    <cellStyle name="20% - Énfasis3 7 5 2" xfId="1066"/>
    <cellStyle name="20% - Énfasis3 7 6" xfId="1067"/>
    <cellStyle name="20% - Énfasis3 8" xfId="1068"/>
    <cellStyle name="20% - Énfasis3 8 2" xfId="1069"/>
    <cellStyle name="20% - Énfasis3 8 2 2" xfId="1070"/>
    <cellStyle name="20% - Énfasis3 8 2 2 2" xfId="1071"/>
    <cellStyle name="20% - Énfasis3 8 2 3" xfId="1072"/>
    <cellStyle name="20% - Énfasis3 8 3" xfId="1073"/>
    <cellStyle name="20% - Énfasis3 8 3 2" xfId="1074"/>
    <cellStyle name="20% - Énfasis3 8 4" xfId="1075"/>
    <cellStyle name="20% - Énfasis3 9" xfId="1076"/>
    <cellStyle name="20% - Énfasis3 9 2" xfId="1077"/>
    <cellStyle name="20% - Énfasis3 9 2 2" xfId="1078"/>
    <cellStyle name="20% - Énfasis3 9 2 2 2" xfId="1079"/>
    <cellStyle name="20% - Énfasis3 9 2 3" xfId="1080"/>
    <cellStyle name="20% - Énfasis3 9 3" xfId="1081"/>
    <cellStyle name="20% - Énfasis3 9 3 2" xfId="1082"/>
    <cellStyle name="20% - Énfasis3 9 4" xfId="1083"/>
    <cellStyle name="20% - Énfasis4 10" xfId="1084"/>
    <cellStyle name="20% - Énfasis4 10 2" xfId="1085"/>
    <cellStyle name="20% - Énfasis4 10 2 2" xfId="1086"/>
    <cellStyle name="20% - Énfasis4 10 2 2 2" xfId="1087"/>
    <cellStyle name="20% - Énfasis4 10 2 3" xfId="1088"/>
    <cellStyle name="20% - Énfasis4 10 3" xfId="1089"/>
    <cellStyle name="20% - Énfasis4 10 3 2" xfId="1090"/>
    <cellStyle name="20% - Énfasis4 10 4" xfId="1091"/>
    <cellStyle name="20% - Énfasis4 11" xfId="1092"/>
    <cellStyle name="20% - Énfasis4 11 2" xfId="1093"/>
    <cellStyle name="20% - Énfasis4 11 2 2" xfId="1094"/>
    <cellStyle name="20% - Énfasis4 11 2 2 2" xfId="1095"/>
    <cellStyle name="20% - Énfasis4 11 2 3" xfId="1096"/>
    <cellStyle name="20% - Énfasis4 11 3" xfId="1097"/>
    <cellStyle name="20% - Énfasis4 11 3 2" xfId="1098"/>
    <cellStyle name="20% - Énfasis4 11 4" xfId="1099"/>
    <cellStyle name="20% - Énfasis4 12" xfId="1100"/>
    <cellStyle name="20% - Énfasis4 12 2" xfId="1101"/>
    <cellStyle name="20% - Énfasis4 12 2 2" xfId="1102"/>
    <cellStyle name="20% - Énfasis4 12 2 2 2" xfId="1103"/>
    <cellStyle name="20% - Énfasis4 12 2 3" xfId="1104"/>
    <cellStyle name="20% - Énfasis4 12 3" xfId="1105"/>
    <cellStyle name="20% - Énfasis4 12 3 2" xfId="1106"/>
    <cellStyle name="20% - Énfasis4 12 4" xfId="1107"/>
    <cellStyle name="20% - Énfasis4 13" xfId="1108"/>
    <cellStyle name="20% - Énfasis4 13 2" xfId="1109"/>
    <cellStyle name="20% - Énfasis4 13 2 2" xfId="1110"/>
    <cellStyle name="20% - Énfasis4 13 3" xfId="1111"/>
    <cellStyle name="20% - Énfasis4 14" xfId="1112"/>
    <cellStyle name="20% - Énfasis4 14 2" xfId="1113"/>
    <cellStyle name="20% - Énfasis4 15" xfId="1114"/>
    <cellStyle name="20% - Énfasis4 2" xfId="1115"/>
    <cellStyle name="20% - Énfasis4 2 2" xfId="1116"/>
    <cellStyle name="20% - Énfasis4 2 2 2" xfId="1117"/>
    <cellStyle name="20% - Énfasis4 2 2 2 2" xfId="1118"/>
    <cellStyle name="20% - Énfasis4 2 2 2 2 2" xfId="1119"/>
    <cellStyle name="20% - Énfasis4 2 2 2 2 2 2" xfId="1120"/>
    <cellStyle name="20% - Énfasis4 2 2 2 2 2 2 2" xfId="1121"/>
    <cellStyle name="20% - Énfasis4 2 2 2 2 2 3" xfId="1122"/>
    <cellStyle name="20% - Énfasis4 2 2 2 2 2 4" xfId="1123"/>
    <cellStyle name="20% - Énfasis4 2 2 2 2 3" xfId="1124"/>
    <cellStyle name="20% - Énfasis4 2 2 2 2 3 2" xfId="1125"/>
    <cellStyle name="20% - Énfasis4 2 2 2 2 4" xfId="1126"/>
    <cellStyle name="20% - Énfasis4 2 2 2 2 5" xfId="1127"/>
    <cellStyle name="20% - Énfasis4 2 2 2 3" xfId="1128"/>
    <cellStyle name="20% - Énfasis4 2 2 2 3 2" xfId="1129"/>
    <cellStyle name="20% - Énfasis4 2 2 2 3 2 2" xfId="1130"/>
    <cellStyle name="20% - Énfasis4 2 2 2 3 3" xfId="1131"/>
    <cellStyle name="20% - Énfasis4 2 2 2 3 4" xfId="1132"/>
    <cellStyle name="20% - Énfasis4 2 2 2 4" xfId="1133"/>
    <cellStyle name="20% - Énfasis4 2 2 2 4 2" xfId="1134"/>
    <cellStyle name="20% - Énfasis4 2 2 2 5" xfId="1135"/>
    <cellStyle name="20% - Énfasis4 2 2 3" xfId="1136"/>
    <cellStyle name="20% - Énfasis4 2 2 3 2" xfId="1137"/>
    <cellStyle name="20% - Énfasis4 2 2 3 2 2" xfId="1138"/>
    <cellStyle name="20% - Énfasis4 2 2 3 2 2 2" xfId="1139"/>
    <cellStyle name="20% - Énfasis4 2 2 3 2 2 2 2" xfId="1140"/>
    <cellStyle name="20% - Énfasis4 2 2 3 2 2 3" xfId="1141"/>
    <cellStyle name="20% - Énfasis4 2 2 3 2 2 4" xfId="1142"/>
    <cellStyle name="20% - Énfasis4 2 2 3 2 3" xfId="1143"/>
    <cellStyle name="20% - Énfasis4 2 2 3 2 3 2" xfId="1144"/>
    <cellStyle name="20% - Énfasis4 2 2 3 2 4" xfId="1145"/>
    <cellStyle name="20% - Énfasis4 2 2 3 2 5" xfId="1146"/>
    <cellStyle name="20% - Énfasis4 2 2 3 3" xfId="1147"/>
    <cellStyle name="20% - Énfasis4 2 2 3 3 2" xfId="1148"/>
    <cellStyle name="20% - Énfasis4 2 2 3 3 2 2" xfId="1149"/>
    <cellStyle name="20% - Énfasis4 2 2 3 3 3" xfId="1150"/>
    <cellStyle name="20% - Énfasis4 2 2 3 3 4" xfId="1151"/>
    <cellStyle name="20% - Énfasis4 2 2 3 4" xfId="1152"/>
    <cellStyle name="20% - Énfasis4 2 2 3 4 2" xfId="1153"/>
    <cellStyle name="20% - Énfasis4 2 2 3 5" xfId="1154"/>
    <cellStyle name="20% - Énfasis4 2 2 4" xfId="1155"/>
    <cellStyle name="20% - Énfasis4 2 2 4 2" xfId="1156"/>
    <cellStyle name="20% - Énfasis4 2 2 4 2 2" xfId="1157"/>
    <cellStyle name="20% - Énfasis4 2 2 4 2 2 2" xfId="1158"/>
    <cellStyle name="20% - Énfasis4 2 2 4 2 3" xfId="1159"/>
    <cellStyle name="20% - Énfasis4 2 2 4 2 4" xfId="1160"/>
    <cellStyle name="20% - Énfasis4 2 2 4 3" xfId="1161"/>
    <cellStyle name="20% - Énfasis4 2 2 4 3 2" xfId="1162"/>
    <cellStyle name="20% - Énfasis4 2 2 4 4" xfId="1163"/>
    <cellStyle name="20% - Énfasis4 2 2 4 5" xfId="1164"/>
    <cellStyle name="20% - Énfasis4 2 2 5" xfId="1165"/>
    <cellStyle name="20% - Énfasis4 2 2 5 2" xfId="1166"/>
    <cellStyle name="20% - Énfasis4 2 2 5 2 2" xfId="1167"/>
    <cellStyle name="20% - Énfasis4 2 2 5 3" xfId="1168"/>
    <cellStyle name="20% - Énfasis4 2 2 5 4" xfId="1169"/>
    <cellStyle name="20% - Énfasis4 2 2 6" xfId="1170"/>
    <cellStyle name="20% - Énfasis4 2 2 6 2" xfId="1171"/>
    <cellStyle name="20% - Énfasis4 2 2 7" xfId="1172"/>
    <cellStyle name="20% - Énfasis4 2 3" xfId="1173"/>
    <cellStyle name="20% - Énfasis4 2 3 2" xfId="1174"/>
    <cellStyle name="20% - Énfasis4 2 3 2 2" xfId="1175"/>
    <cellStyle name="20% - Énfasis4 2 3 2 2 2" xfId="1176"/>
    <cellStyle name="20% - Énfasis4 2 3 2 2 2 2" xfId="1177"/>
    <cellStyle name="20% - Énfasis4 2 3 2 2 2 3" xfId="1178"/>
    <cellStyle name="20% - Énfasis4 2 3 2 2 3" xfId="1179"/>
    <cellStyle name="20% - Énfasis4 2 3 2 2 4" xfId="1180"/>
    <cellStyle name="20% - Énfasis4 2 3 2 3" xfId="1181"/>
    <cellStyle name="20% - Énfasis4 2 3 2 3 2" xfId="1182"/>
    <cellStyle name="20% - Énfasis4 2 3 2 3 3" xfId="1183"/>
    <cellStyle name="20% - Énfasis4 2 3 2 4" xfId="1184"/>
    <cellStyle name="20% - Énfasis4 2 3 3" xfId="1185"/>
    <cellStyle name="20% - Énfasis4 2 3 3 2" xfId="1186"/>
    <cellStyle name="20% - Énfasis4 2 3 3 2 2" xfId="1187"/>
    <cellStyle name="20% - Énfasis4 2 3 3 2 2 2" xfId="1188"/>
    <cellStyle name="20% - Énfasis4 2 3 3 2 3" xfId="1189"/>
    <cellStyle name="20% - Énfasis4 2 3 3 3" xfId="1190"/>
    <cellStyle name="20% - Énfasis4 2 3 3 3 2" xfId="1191"/>
    <cellStyle name="20% - Énfasis4 2 3 3 4" xfId="1192"/>
    <cellStyle name="20% - Énfasis4 2 3 4" xfId="1193"/>
    <cellStyle name="20% - Énfasis4 2 3 4 2" xfId="1194"/>
    <cellStyle name="20% - Énfasis4 2 3 4 2 2" xfId="1195"/>
    <cellStyle name="20% - Énfasis4 2 3 4 3" xfId="1196"/>
    <cellStyle name="20% - Énfasis4 2 3 5" xfId="1197"/>
    <cellStyle name="20% - Énfasis4 2 3 5 2" xfId="1198"/>
    <cellStyle name="20% - Énfasis4 2 3 6" xfId="1199"/>
    <cellStyle name="20% - Énfasis4 2 4" xfId="1200"/>
    <cellStyle name="20% - Énfasis4 2 4 2" xfId="1201"/>
    <cellStyle name="20% - Énfasis4 2 4 2 2" xfId="1202"/>
    <cellStyle name="20% - Énfasis4 2 4 2 2 2" xfId="1203"/>
    <cellStyle name="20% - Énfasis4 2 4 2 2 2 2" xfId="1204"/>
    <cellStyle name="20% - Énfasis4 2 4 2 2 3" xfId="1205"/>
    <cellStyle name="20% - Énfasis4 2 4 2 2 4" xfId="1206"/>
    <cellStyle name="20% - Énfasis4 2 4 2 3" xfId="1207"/>
    <cellStyle name="20% - Énfasis4 2 4 2 3 2" xfId="1208"/>
    <cellStyle name="20% - Énfasis4 2 4 2 4" xfId="1209"/>
    <cellStyle name="20% - Énfasis4 2 4 2 5" xfId="1210"/>
    <cellStyle name="20% - Énfasis4 2 4 3" xfId="1211"/>
    <cellStyle name="20% - Énfasis4 2 4 3 2" xfId="1212"/>
    <cellStyle name="20% - Énfasis4 2 4 3 2 2" xfId="1213"/>
    <cellStyle name="20% - Énfasis4 2 4 3 3" xfId="1214"/>
    <cellStyle name="20% - Énfasis4 2 4 3 4" xfId="1215"/>
    <cellStyle name="20% - Énfasis4 2 4 4" xfId="1216"/>
    <cellStyle name="20% - Énfasis4 2 4 4 2" xfId="1217"/>
    <cellStyle name="20% - Énfasis4 2 4 5" xfId="1218"/>
    <cellStyle name="20% - Énfasis4 2 5" xfId="1219"/>
    <cellStyle name="20% - Énfasis4 2 5 2" xfId="1220"/>
    <cellStyle name="20% - Énfasis4 2 5 2 2" xfId="1221"/>
    <cellStyle name="20% - Énfasis4 2 5 2 2 2" xfId="1222"/>
    <cellStyle name="20% - Énfasis4 2 5 2 2 3" xfId="1223"/>
    <cellStyle name="20% - Énfasis4 2 5 2 3" xfId="1224"/>
    <cellStyle name="20% - Énfasis4 2 5 2 4" xfId="1225"/>
    <cellStyle name="20% - Énfasis4 2 5 3" xfId="1226"/>
    <cellStyle name="20% - Énfasis4 2 5 3 2" xfId="1227"/>
    <cellStyle name="20% - Énfasis4 2 5 3 3" xfId="1228"/>
    <cellStyle name="20% - Énfasis4 2 5 4" xfId="1229"/>
    <cellStyle name="20% - Énfasis4 2 6" xfId="1230"/>
    <cellStyle name="20% - Énfasis4 2 6 2" xfId="1231"/>
    <cellStyle name="20% - Énfasis4 2 6 2 2" xfId="1232"/>
    <cellStyle name="20% - Énfasis4 2 6 2 3" xfId="1233"/>
    <cellStyle name="20% - Énfasis4 2 6 3" xfId="1234"/>
    <cellStyle name="20% - Énfasis4 2 6 4" xfId="1235"/>
    <cellStyle name="20% - Énfasis4 2 7" xfId="1236"/>
    <cellStyle name="20% - Énfasis4 2 7 2" xfId="1237"/>
    <cellStyle name="20% - Énfasis4 2 7 3" xfId="1238"/>
    <cellStyle name="20% - Énfasis4 2 8" xfId="1239"/>
    <cellStyle name="20% - Énfasis4 3" xfId="1240"/>
    <cellStyle name="20% - Énfasis4 3 2" xfId="1241"/>
    <cellStyle name="20% - Énfasis4 3 2 2" xfId="1242"/>
    <cellStyle name="20% - Énfasis4 3 2 2 2" xfId="1243"/>
    <cellStyle name="20% - Énfasis4 3 2 2 2 2" xfId="1244"/>
    <cellStyle name="20% - Énfasis4 3 2 2 2 2 2" xfId="1245"/>
    <cellStyle name="20% - Énfasis4 3 2 2 2 2 3" xfId="1246"/>
    <cellStyle name="20% - Énfasis4 3 2 2 2 3" xfId="1247"/>
    <cellStyle name="20% - Énfasis4 3 2 2 2 4" xfId="1248"/>
    <cellStyle name="20% - Énfasis4 3 2 2 3" xfId="1249"/>
    <cellStyle name="20% - Énfasis4 3 2 2 3 2" xfId="1250"/>
    <cellStyle name="20% - Énfasis4 3 2 2 3 3" xfId="1251"/>
    <cellStyle name="20% - Énfasis4 3 2 2 4" xfId="1252"/>
    <cellStyle name="20% - Énfasis4 3 2 3" xfId="1253"/>
    <cellStyle name="20% - Énfasis4 3 2 3 2" xfId="1254"/>
    <cellStyle name="20% - Énfasis4 3 2 3 2 2" xfId="1255"/>
    <cellStyle name="20% - Énfasis4 3 2 3 2 2 2" xfId="1256"/>
    <cellStyle name="20% - Énfasis4 3 2 3 2 3" xfId="1257"/>
    <cellStyle name="20% - Énfasis4 3 2 3 3" xfId="1258"/>
    <cellStyle name="20% - Énfasis4 3 2 3 3 2" xfId="1259"/>
    <cellStyle name="20% - Énfasis4 3 2 3 4" xfId="1260"/>
    <cellStyle name="20% - Énfasis4 3 2 4" xfId="1261"/>
    <cellStyle name="20% - Énfasis4 3 2 4 2" xfId="1262"/>
    <cellStyle name="20% - Énfasis4 3 2 4 2 2" xfId="1263"/>
    <cellStyle name="20% - Énfasis4 3 2 4 3" xfId="1264"/>
    <cellStyle name="20% - Énfasis4 3 2 5" xfId="1265"/>
    <cellStyle name="20% - Énfasis4 3 2 5 2" xfId="1266"/>
    <cellStyle name="20% - Énfasis4 3 2 6" xfId="1267"/>
    <cellStyle name="20% - Énfasis4 3 3" xfId="1268"/>
    <cellStyle name="20% - Énfasis4 3 3 2" xfId="1269"/>
    <cellStyle name="20% - Énfasis4 3 3 2 2" xfId="1270"/>
    <cellStyle name="20% - Énfasis4 3 3 2 2 2" xfId="1271"/>
    <cellStyle name="20% - Énfasis4 3 3 2 2 2 2" xfId="1272"/>
    <cellStyle name="20% - Énfasis4 3 3 2 2 3" xfId="1273"/>
    <cellStyle name="20% - Énfasis4 3 3 2 2 4" xfId="1274"/>
    <cellStyle name="20% - Énfasis4 3 3 2 3" xfId="1275"/>
    <cellStyle name="20% - Énfasis4 3 3 2 3 2" xfId="1276"/>
    <cellStyle name="20% - Énfasis4 3 3 2 4" xfId="1277"/>
    <cellStyle name="20% - Énfasis4 3 3 2 5" xfId="1278"/>
    <cellStyle name="20% - Énfasis4 3 3 3" xfId="1279"/>
    <cellStyle name="20% - Énfasis4 3 3 3 2" xfId="1280"/>
    <cellStyle name="20% - Énfasis4 3 3 3 2 2" xfId="1281"/>
    <cellStyle name="20% - Énfasis4 3 3 3 3" xfId="1282"/>
    <cellStyle name="20% - Énfasis4 3 3 3 4" xfId="1283"/>
    <cellStyle name="20% - Énfasis4 3 3 4" xfId="1284"/>
    <cellStyle name="20% - Énfasis4 3 3 4 2" xfId="1285"/>
    <cellStyle name="20% - Énfasis4 3 3 5" xfId="1286"/>
    <cellStyle name="20% - Énfasis4 3 4" xfId="1287"/>
    <cellStyle name="20% - Énfasis4 3 4 2" xfId="1288"/>
    <cellStyle name="20% - Énfasis4 3 4 2 2" xfId="1289"/>
    <cellStyle name="20% - Énfasis4 3 4 2 2 2" xfId="1290"/>
    <cellStyle name="20% - Énfasis4 3 4 2 2 3" xfId="1291"/>
    <cellStyle name="20% - Énfasis4 3 4 2 3" xfId="1292"/>
    <cellStyle name="20% - Énfasis4 3 4 2 4" xfId="1293"/>
    <cellStyle name="20% - Énfasis4 3 4 3" xfId="1294"/>
    <cellStyle name="20% - Énfasis4 3 4 3 2" xfId="1295"/>
    <cellStyle name="20% - Énfasis4 3 4 3 3" xfId="1296"/>
    <cellStyle name="20% - Énfasis4 3 4 4" xfId="1297"/>
    <cellStyle name="20% - Énfasis4 3 5" xfId="1298"/>
    <cellStyle name="20% - Énfasis4 3 5 2" xfId="1299"/>
    <cellStyle name="20% - Énfasis4 3 5 2 2" xfId="1300"/>
    <cellStyle name="20% - Énfasis4 3 5 2 3" xfId="1301"/>
    <cellStyle name="20% - Énfasis4 3 5 3" xfId="1302"/>
    <cellStyle name="20% - Énfasis4 3 5 4" xfId="1303"/>
    <cellStyle name="20% - Énfasis4 3 6" xfId="1304"/>
    <cellStyle name="20% - Énfasis4 3 6 2" xfId="1305"/>
    <cellStyle name="20% - Énfasis4 3 6 3" xfId="1306"/>
    <cellStyle name="20% - Énfasis4 3 7" xfId="1307"/>
    <cellStyle name="20% - Énfasis4 4" xfId="1308"/>
    <cellStyle name="20% - Énfasis4 4 2" xfId="1309"/>
    <cellStyle name="20% - Énfasis4 4 2 2" xfId="1310"/>
    <cellStyle name="20% - Énfasis4 4 2 2 2" xfId="1311"/>
    <cellStyle name="20% - Énfasis4 4 2 2 2 2" xfId="1312"/>
    <cellStyle name="20% - Énfasis4 4 2 2 2 2 2" xfId="1313"/>
    <cellStyle name="20% - Énfasis4 4 2 2 2 3" xfId="1314"/>
    <cellStyle name="20% - Énfasis4 4 2 2 3" xfId="1315"/>
    <cellStyle name="20% - Énfasis4 4 2 2 3 2" xfId="1316"/>
    <cellStyle name="20% - Énfasis4 4 2 2 4" xfId="1317"/>
    <cellStyle name="20% - Énfasis4 4 2 3" xfId="1318"/>
    <cellStyle name="20% - Énfasis4 4 2 3 2" xfId="1319"/>
    <cellStyle name="20% - Énfasis4 4 2 3 2 2" xfId="1320"/>
    <cellStyle name="20% - Énfasis4 4 2 3 2 2 2" xfId="1321"/>
    <cellStyle name="20% - Énfasis4 4 2 3 2 3" xfId="1322"/>
    <cellStyle name="20% - Énfasis4 4 2 3 3" xfId="1323"/>
    <cellStyle name="20% - Énfasis4 4 2 3 3 2" xfId="1324"/>
    <cellStyle name="20% - Énfasis4 4 2 3 4" xfId="1325"/>
    <cellStyle name="20% - Énfasis4 4 2 4" xfId="1326"/>
    <cellStyle name="20% - Énfasis4 4 2 4 2" xfId="1327"/>
    <cellStyle name="20% - Énfasis4 4 2 4 2 2" xfId="1328"/>
    <cellStyle name="20% - Énfasis4 4 2 4 3" xfId="1329"/>
    <cellStyle name="20% - Énfasis4 4 2 5" xfId="1330"/>
    <cellStyle name="20% - Énfasis4 4 2 5 2" xfId="1331"/>
    <cellStyle name="20% - Énfasis4 4 2 6" xfId="1332"/>
    <cellStyle name="20% - Énfasis4 4 3" xfId="1333"/>
    <cellStyle name="20% - Énfasis4 4 3 2" xfId="1334"/>
    <cellStyle name="20% - Énfasis4 4 3 2 2" xfId="1335"/>
    <cellStyle name="20% - Énfasis4 4 3 2 2 2" xfId="1336"/>
    <cellStyle name="20% - Énfasis4 4 3 2 3" xfId="1337"/>
    <cellStyle name="20% - Énfasis4 4 3 3" xfId="1338"/>
    <cellStyle name="20% - Énfasis4 4 3 3 2" xfId="1339"/>
    <cellStyle name="20% - Énfasis4 4 3 4" xfId="1340"/>
    <cellStyle name="20% - Énfasis4 4 4" xfId="1341"/>
    <cellStyle name="20% - Énfasis4 4 4 2" xfId="1342"/>
    <cellStyle name="20% - Énfasis4 4 4 2 2" xfId="1343"/>
    <cellStyle name="20% - Énfasis4 4 4 2 2 2" xfId="1344"/>
    <cellStyle name="20% - Énfasis4 4 4 2 3" xfId="1345"/>
    <cellStyle name="20% - Énfasis4 4 4 3" xfId="1346"/>
    <cellStyle name="20% - Énfasis4 4 4 3 2" xfId="1347"/>
    <cellStyle name="20% - Énfasis4 4 4 4" xfId="1348"/>
    <cellStyle name="20% - Énfasis4 4 5" xfId="1349"/>
    <cellStyle name="20% - Énfasis4 4 5 2" xfId="1350"/>
    <cellStyle name="20% - Énfasis4 4 5 2 2" xfId="1351"/>
    <cellStyle name="20% - Énfasis4 4 5 3" xfId="1352"/>
    <cellStyle name="20% - Énfasis4 4 6" xfId="1353"/>
    <cellStyle name="20% - Énfasis4 4 6 2" xfId="1354"/>
    <cellStyle name="20% - Énfasis4 4 7" xfId="1355"/>
    <cellStyle name="20% - Énfasis4 5" xfId="1356"/>
    <cellStyle name="20% - Énfasis4 5 2" xfId="1357"/>
    <cellStyle name="20% - Énfasis4 5 2 2" xfId="1358"/>
    <cellStyle name="20% - Énfasis4 5 2 2 2" xfId="1359"/>
    <cellStyle name="20% - Énfasis4 5 2 2 2 2" xfId="1360"/>
    <cellStyle name="20% - Énfasis4 5 2 2 3" xfId="1361"/>
    <cellStyle name="20% - Énfasis4 5 2 3" xfId="1362"/>
    <cellStyle name="20% - Énfasis4 5 2 3 2" xfId="1363"/>
    <cellStyle name="20% - Énfasis4 5 2 4" xfId="1364"/>
    <cellStyle name="20% - Énfasis4 5 3" xfId="1365"/>
    <cellStyle name="20% - Énfasis4 5 3 2" xfId="1366"/>
    <cellStyle name="20% - Énfasis4 5 3 2 2" xfId="1367"/>
    <cellStyle name="20% - Énfasis4 5 3 2 2 2" xfId="1368"/>
    <cellStyle name="20% - Énfasis4 5 3 2 3" xfId="1369"/>
    <cellStyle name="20% - Énfasis4 5 3 3" xfId="1370"/>
    <cellStyle name="20% - Énfasis4 5 3 3 2" xfId="1371"/>
    <cellStyle name="20% - Énfasis4 5 3 4" xfId="1372"/>
    <cellStyle name="20% - Énfasis4 5 4" xfId="1373"/>
    <cellStyle name="20% - Énfasis4 5 4 2" xfId="1374"/>
    <cellStyle name="20% - Énfasis4 5 4 2 2" xfId="1375"/>
    <cellStyle name="20% - Énfasis4 5 4 3" xfId="1376"/>
    <cellStyle name="20% - Énfasis4 5 5" xfId="1377"/>
    <cellStyle name="20% - Énfasis4 5 5 2" xfId="1378"/>
    <cellStyle name="20% - Énfasis4 5 6" xfId="1379"/>
    <cellStyle name="20% - Énfasis4 6" xfId="1380"/>
    <cellStyle name="20% - Énfasis4 6 2" xfId="1381"/>
    <cellStyle name="20% - Énfasis4 6 2 2" xfId="1382"/>
    <cellStyle name="20% - Énfasis4 6 2 2 2" xfId="1383"/>
    <cellStyle name="20% - Énfasis4 6 2 2 2 2" xfId="1384"/>
    <cellStyle name="20% - Énfasis4 6 2 2 3" xfId="1385"/>
    <cellStyle name="20% - Énfasis4 6 2 3" xfId="1386"/>
    <cellStyle name="20% - Énfasis4 6 2 3 2" xfId="1387"/>
    <cellStyle name="20% - Énfasis4 6 2 4" xfId="1388"/>
    <cellStyle name="20% - Énfasis4 6 3" xfId="1389"/>
    <cellStyle name="20% - Énfasis4 6 3 2" xfId="1390"/>
    <cellStyle name="20% - Énfasis4 6 3 2 2" xfId="1391"/>
    <cellStyle name="20% - Énfasis4 6 3 2 2 2" xfId="1392"/>
    <cellStyle name="20% - Énfasis4 6 3 2 3" xfId="1393"/>
    <cellStyle name="20% - Énfasis4 6 3 3" xfId="1394"/>
    <cellStyle name="20% - Énfasis4 6 3 3 2" xfId="1395"/>
    <cellStyle name="20% - Énfasis4 6 3 4" xfId="1396"/>
    <cellStyle name="20% - Énfasis4 6 4" xfId="1397"/>
    <cellStyle name="20% - Énfasis4 6 4 2" xfId="1398"/>
    <cellStyle name="20% - Énfasis4 6 4 2 2" xfId="1399"/>
    <cellStyle name="20% - Énfasis4 6 4 3" xfId="1400"/>
    <cellStyle name="20% - Énfasis4 6 5" xfId="1401"/>
    <cellStyle name="20% - Énfasis4 6 5 2" xfId="1402"/>
    <cellStyle name="20% - Énfasis4 6 6" xfId="1403"/>
    <cellStyle name="20% - Énfasis4 7" xfId="1404"/>
    <cellStyle name="20% - Énfasis4 7 2" xfId="1405"/>
    <cellStyle name="20% - Énfasis4 7 2 2" xfId="1406"/>
    <cellStyle name="20% - Énfasis4 7 2 2 2" xfId="1407"/>
    <cellStyle name="20% - Énfasis4 7 2 2 2 2" xfId="1408"/>
    <cellStyle name="20% - Énfasis4 7 2 2 3" xfId="1409"/>
    <cellStyle name="20% - Énfasis4 7 2 3" xfId="1410"/>
    <cellStyle name="20% - Énfasis4 7 2 3 2" xfId="1411"/>
    <cellStyle name="20% - Énfasis4 7 2 4" xfId="1412"/>
    <cellStyle name="20% - Énfasis4 7 3" xfId="1413"/>
    <cellStyle name="20% - Énfasis4 7 3 2" xfId="1414"/>
    <cellStyle name="20% - Énfasis4 7 3 2 2" xfId="1415"/>
    <cellStyle name="20% - Énfasis4 7 3 2 2 2" xfId="1416"/>
    <cellStyle name="20% - Énfasis4 7 3 2 3" xfId="1417"/>
    <cellStyle name="20% - Énfasis4 7 3 3" xfId="1418"/>
    <cellStyle name="20% - Énfasis4 7 3 3 2" xfId="1419"/>
    <cellStyle name="20% - Énfasis4 7 3 4" xfId="1420"/>
    <cellStyle name="20% - Énfasis4 7 4" xfId="1421"/>
    <cellStyle name="20% - Énfasis4 7 4 2" xfId="1422"/>
    <cellStyle name="20% - Énfasis4 7 4 2 2" xfId="1423"/>
    <cellStyle name="20% - Énfasis4 7 4 3" xfId="1424"/>
    <cellStyle name="20% - Énfasis4 7 5" xfId="1425"/>
    <cellStyle name="20% - Énfasis4 7 5 2" xfId="1426"/>
    <cellStyle name="20% - Énfasis4 7 6" xfId="1427"/>
    <cellStyle name="20% - Énfasis4 8" xfId="1428"/>
    <cellStyle name="20% - Énfasis4 8 2" xfId="1429"/>
    <cellStyle name="20% - Énfasis4 8 2 2" xfId="1430"/>
    <cellStyle name="20% - Énfasis4 8 2 2 2" xfId="1431"/>
    <cellStyle name="20% - Énfasis4 8 2 3" xfId="1432"/>
    <cellStyle name="20% - Énfasis4 8 3" xfId="1433"/>
    <cellStyle name="20% - Énfasis4 8 3 2" xfId="1434"/>
    <cellStyle name="20% - Énfasis4 8 4" xfId="1435"/>
    <cellStyle name="20% - Énfasis4 9" xfId="1436"/>
    <cellStyle name="20% - Énfasis4 9 2" xfId="1437"/>
    <cellStyle name="20% - Énfasis4 9 2 2" xfId="1438"/>
    <cellStyle name="20% - Énfasis4 9 2 2 2" xfId="1439"/>
    <cellStyle name="20% - Énfasis4 9 2 3" xfId="1440"/>
    <cellStyle name="20% - Énfasis4 9 3" xfId="1441"/>
    <cellStyle name="20% - Énfasis4 9 3 2" xfId="1442"/>
    <cellStyle name="20% - Énfasis4 9 4" xfId="1443"/>
    <cellStyle name="20% - Énfasis5 10" xfId="1444"/>
    <cellStyle name="20% - Énfasis5 10 2" xfId="1445"/>
    <cellStyle name="20% - Énfasis5 10 2 2" xfId="1446"/>
    <cellStyle name="20% - Énfasis5 10 2 2 2" xfId="1447"/>
    <cellStyle name="20% - Énfasis5 10 2 3" xfId="1448"/>
    <cellStyle name="20% - Énfasis5 10 3" xfId="1449"/>
    <cellStyle name="20% - Énfasis5 10 3 2" xfId="1450"/>
    <cellStyle name="20% - Énfasis5 10 4" xfId="1451"/>
    <cellStyle name="20% - Énfasis5 11" xfId="1452"/>
    <cellStyle name="20% - Énfasis5 11 2" xfId="1453"/>
    <cellStyle name="20% - Énfasis5 11 2 2" xfId="1454"/>
    <cellStyle name="20% - Énfasis5 11 2 2 2" xfId="1455"/>
    <cellStyle name="20% - Énfasis5 11 2 3" xfId="1456"/>
    <cellStyle name="20% - Énfasis5 11 3" xfId="1457"/>
    <cellStyle name="20% - Énfasis5 11 3 2" xfId="1458"/>
    <cellStyle name="20% - Énfasis5 11 4" xfId="1459"/>
    <cellStyle name="20% - Énfasis5 12" xfId="1460"/>
    <cellStyle name="20% - Énfasis5 12 2" xfId="1461"/>
    <cellStyle name="20% - Énfasis5 12 2 2" xfId="1462"/>
    <cellStyle name="20% - Énfasis5 12 2 2 2" xfId="1463"/>
    <cellStyle name="20% - Énfasis5 12 2 3" xfId="1464"/>
    <cellStyle name="20% - Énfasis5 12 3" xfId="1465"/>
    <cellStyle name="20% - Énfasis5 12 3 2" xfId="1466"/>
    <cellStyle name="20% - Énfasis5 12 4" xfId="1467"/>
    <cellStyle name="20% - Énfasis5 13" xfId="1468"/>
    <cellStyle name="20% - Énfasis5 13 2" xfId="1469"/>
    <cellStyle name="20% - Énfasis5 13 2 2" xfId="1470"/>
    <cellStyle name="20% - Énfasis5 13 3" xfId="1471"/>
    <cellStyle name="20% - Énfasis5 14" xfId="1472"/>
    <cellStyle name="20% - Énfasis5 14 2" xfId="1473"/>
    <cellStyle name="20% - Énfasis5 15" xfId="1474"/>
    <cellStyle name="20% - Énfasis5 2" xfId="1475"/>
    <cellStyle name="20% - Énfasis5 2 2" xfId="1476"/>
    <cellStyle name="20% - Énfasis5 2 2 2" xfId="1477"/>
    <cellStyle name="20% - Énfasis5 2 2 2 2" xfId="1478"/>
    <cellStyle name="20% - Énfasis5 2 2 2 2 2" xfId="1479"/>
    <cellStyle name="20% - Énfasis5 2 2 2 2 2 2" xfId="1480"/>
    <cellStyle name="20% - Énfasis5 2 2 2 2 2 2 2" xfId="1481"/>
    <cellStyle name="20% - Énfasis5 2 2 2 2 2 3" xfId="1482"/>
    <cellStyle name="20% - Énfasis5 2 2 2 2 2 4" xfId="1483"/>
    <cellStyle name="20% - Énfasis5 2 2 2 2 3" xfId="1484"/>
    <cellStyle name="20% - Énfasis5 2 2 2 2 3 2" xfId="1485"/>
    <cellStyle name="20% - Énfasis5 2 2 2 2 4" xfId="1486"/>
    <cellStyle name="20% - Énfasis5 2 2 2 2 5" xfId="1487"/>
    <cellStyle name="20% - Énfasis5 2 2 2 3" xfId="1488"/>
    <cellStyle name="20% - Énfasis5 2 2 2 3 2" xfId="1489"/>
    <cellStyle name="20% - Énfasis5 2 2 2 3 2 2" xfId="1490"/>
    <cellStyle name="20% - Énfasis5 2 2 2 3 3" xfId="1491"/>
    <cellStyle name="20% - Énfasis5 2 2 2 3 4" xfId="1492"/>
    <cellStyle name="20% - Énfasis5 2 2 2 4" xfId="1493"/>
    <cellStyle name="20% - Énfasis5 2 2 2 4 2" xfId="1494"/>
    <cellStyle name="20% - Énfasis5 2 2 2 5" xfId="1495"/>
    <cellStyle name="20% - Énfasis5 2 2 3" xfId="1496"/>
    <cellStyle name="20% - Énfasis5 2 2 3 2" xfId="1497"/>
    <cellStyle name="20% - Énfasis5 2 2 3 2 2" xfId="1498"/>
    <cellStyle name="20% - Énfasis5 2 2 3 2 2 2" xfId="1499"/>
    <cellStyle name="20% - Énfasis5 2 2 3 2 2 2 2" xfId="1500"/>
    <cellStyle name="20% - Énfasis5 2 2 3 2 2 3" xfId="1501"/>
    <cellStyle name="20% - Énfasis5 2 2 3 2 2 4" xfId="1502"/>
    <cellStyle name="20% - Énfasis5 2 2 3 2 3" xfId="1503"/>
    <cellStyle name="20% - Énfasis5 2 2 3 2 3 2" xfId="1504"/>
    <cellStyle name="20% - Énfasis5 2 2 3 2 4" xfId="1505"/>
    <cellStyle name="20% - Énfasis5 2 2 3 2 5" xfId="1506"/>
    <cellStyle name="20% - Énfasis5 2 2 3 3" xfId="1507"/>
    <cellStyle name="20% - Énfasis5 2 2 3 3 2" xfId="1508"/>
    <cellStyle name="20% - Énfasis5 2 2 3 3 2 2" xfId="1509"/>
    <cellStyle name="20% - Énfasis5 2 2 3 3 3" xfId="1510"/>
    <cellStyle name="20% - Énfasis5 2 2 3 3 4" xfId="1511"/>
    <cellStyle name="20% - Énfasis5 2 2 3 4" xfId="1512"/>
    <cellStyle name="20% - Énfasis5 2 2 3 4 2" xfId="1513"/>
    <cellStyle name="20% - Énfasis5 2 2 3 5" xfId="1514"/>
    <cellStyle name="20% - Énfasis5 2 2 4" xfId="1515"/>
    <cellStyle name="20% - Énfasis5 2 2 4 2" xfId="1516"/>
    <cellStyle name="20% - Énfasis5 2 2 4 2 2" xfId="1517"/>
    <cellStyle name="20% - Énfasis5 2 2 4 2 2 2" xfId="1518"/>
    <cellStyle name="20% - Énfasis5 2 2 4 2 3" xfId="1519"/>
    <cellStyle name="20% - Énfasis5 2 2 4 2 4" xfId="1520"/>
    <cellStyle name="20% - Énfasis5 2 2 4 3" xfId="1521"/>
    <cellStyle name="20% - Énfasis5 2 2 4 3 2" xfId="1522"/>
    <cellStyle name="20% - Énfasis5 2 2 4 4" xfId="1523"/>
    <cellStyle name="20% - Énfasis5 2 2 4 5" xfId="1524"/>
    <cellStyle name="20% - Énfasis5 2 2 5" xfId="1525"/>
    <cellStyle name="20% - Énfasis5 2 2 5 2" xfId="1526"/>
    <cellStyle name="20% - Énfasis5 2 2 5 2 2" xfId="1527"/>
    <cellStyle name="20% - Énfasis5 2 2 5 3" xfId="1528"/>
    <cellStyle name="20% - Énfasis5 2 2 5 4" xfId="1529"/>
    <cellStyle name="20% - Énfasis5 2 2 6" xfId="1530"/>
    <cellStyle name="20% - Énfasis5 2 2 6 2" xfId="1531"/>
    <cellStyle name="20% - Énfasis5 2 2 7" xfId="1532"/>
    <cellStyle name="20% - Énfasis5 2 3" xfId="1533"/>
    <cellStyle name="20% - Énfasis5 2 3 2" xfId="1534"/>
    <cellStyle name="20% - Énfasis5 2 3 2 2" xfId="1535"/>
    <cellStyle name="20% - Énfasis5 2 3 2 2 2" xfId="1536"/>
    <cellStyle name="20% - Énfasis5 2 3 2 2 2 2" xfId="1537"/>
    <cellStyle name="20% - Énfasis5 2 3 2 2 2 3" xfId="1538"/>
    <cellStyle name="20% - Énfasis5 2 3 2 2 3" xfId="1539"/>
    <cellStyle name="20% - Énfasis5 2 3 2 2 4" xfId="1540"/>
    <cellStyle name="20% - Énfasis5 2 3 2 3" xfId="1541"/>
    <cellStyle name="20% - Énfasis5 2 3 2 3 2" xfId="1542"/>
    <cellStyle name="20% - Énfasis5 2 3 2 3 3" xfId="1543"/>
    <cellStyle name="20% - Énfasis5 2 3 2 4" xfId="1544"/>
    <cellStyle name="20% - Énfasis5 2 3 3" xfId="1545"/>
    <cellStyle name="20% - Énfasis5 2 3 3 2" xfId="1546"/>
    <cellStyle name="20% - Énfasis5 2 3 3 2 2" xfId="1547"/>
    <cellStyle name="20% - Énfasis5 2 3 3 2 2 2" xfId="1548"/>
    <cellStyle name="20% - Énfasis5 2 3 3 2 3" xfId="1549"/>
    <cellStyle name="20% - Énfasis5 2 3 3 3" xfId="1550"/>
    <cellStyle name="20% - Énfasis5 2 3 3 3 2" xfId="1551"/>
    <cellStyle name="20% - Énfasis5 2 3 3 4" xfId="1552"/>
    <cellStyle name="20% - Énfasis5 2 3 4" xfId="1553"/>
    <cellStyle name="20% - Énfasis5 2 3 4 2" xfId="1554"/>
    <cellStyle name="20% - Énfasis5 2 3 4 2 2" xfId="1555"/>
    <cellStyle name="20% - Énfasis5 2 3 4 3" xfId="1556"/>
    <cellStyle name="20% - Énfasis5 2 3 5" xfId="1557"/>
    <cellStyle name="20% - Énfasis5 2 3 5 2" xfId="1558"/>
    <cellStyle name="20% - Énfasis5 2 3 6" xfId="1559"/>
    <cellStyle name="20% - Énfasis5 2 4" xfId="1560"/>
    <cellStyle name="20% - Énfasis5 2 4 2" xfId="1561"/>
    <cellStyle name="20% - Énfasis5 2 4 2 2" xfId="1562"/>
    <cellStyle name="20% - Énfasis5 2 4 2 2 2" xfId="1563"/>
    <cellStyle name="20% - Énfasis5 2 4 2 2 2 2" xfId="1564"/>
    <cellStyle name="20% - Énfasis5 2 4 2 2 3" xfId="1565"/>
    <cellStyle name="20% - Énfasis5 2 4 2 2 4" xfId="1566"/>
    <cellStyle name="20% - Énfasis5 2 4 2 3" xfId="1567"/>
    <cellStyle name="20% - Énfasis5 2 4 2 3 2" xfId="1568"/>
    <cellStyle name="20% - Énfasis5 2 4 2 4" xfId="1569"/>
    <cellStyle name="20% - Énfasis5 2 4 2 5" xfId="1570"/>
    <cellStyle name="20% - Énfasis5 2 4 3" xfId="1571"/>
    <cellStyle name="20% - Énfasis5 2 4 3 2" xfId="1572"/>
    <cellStyle name="20% - Énfasis5 2 4 3 2 2" xfId="1573"/>
    <cellStyle name="20% - Énfasis5 2 4 3 3" xfId="1574"/>
    <cellStyle name="20% - Énfasis5 2 4 3 4" xfId="1575"/>
    <cellStyle name="20% - Énfasis5 2 4 4" xfId="1576"/>
    <cellStyle name="20% - Énfasis5 2 4 4 2" xfId="1577"/>
    <cellStyle name="20% - Énfasis5 2 4 5" xfId="1578"/>
    <cellStyle name="20% - Énfasis5 2 5" xfId="1579"/>
    <cellStyle name="20% - Énfasis5 2 5 2" xfId="1580"/>
    <cellStyle name="20% - Énfasis5 2 5 2 2" xfId="1581"/>
    <cellStyle name="20% - Énfasis5 2 5 2 2 2" xfId="1582"/>
    <cellStyle name="20% - Énfasis5 2 5 2 2 3" xfId="1583"/>
    <cellStyle name="20% - Énfasis5 2 5 2 3" xfId="1584"/>
    <cellStyle name="20% - Énfasis5 2 5 2 4" xfId="1585"/>
    <cellStyle name="20% - Énfasis5 2 5 3" xfId="1586"/>
    <cellStyle name="20% - Énfasis5 2 5 3 2" xfId="1587"/>
    <cellStyle name="20% - Énfasis5 2 5 3 3" xfId="1588"/>
    <cellStyle name="20% - Énfasis5 2 5 4" xfId="1589"/>
    <cellStyle name="20% - Énfasis5 2 6" xfId="1590"/>
    <cellStyle name="20% - Énfasis5 2 6 2" xfId="1591"/>
    <cellStyle name="20% - Énfasis5 2 6 2 2" xfId="1592"/>
    <cellStyle name="20% - Énfasis5 2 6 2 3" xfId="1593"/>
    <cellStyle name="20% - Énfasis5 2 6 3" xfId="1594"/>
    <cellStyle name="20% - Énfasis5 2 6 4" xfId="1595"/>
    <cellStyle name="20% - Énfasis5 2 7" xfId="1596"/>
    <cellStyle name="20% - Énfasis5 2 7 2" xfId="1597"/>
    <cellStyle name="20% - Énfasis5 2 7 3" xfId="1598"/>
    <cellStyle name="20% - Énfasis5 2 8" xfId="1599"/>
    <cellStyle name="20% - Énfasis5 3" xfId="1600"/>
    <cellStyle name="20% - Énfasis5 3 2" xfId="1601"/>
    <cellStyle name="20% - Énfasis5 3 2 2" xfId="1602"/>
    <cellStyle name="20% - Énfasis5 3 2 2 2" xfId="1603"/>
    <cellStyle name="20% - Énfasis5 3 2 2 2 2" xfId="1604"/>
    <cellStyle name="20% - Énfasis5 3 2 2 2 2 2" xfId="1605"/>
    <cellStyle name="20% - Énfasis5 3 2 2 2 2 3" xfId="1606"/>
    <cellStyle name="20% - Énfasis5 3 2 2 2 3" xfId="1607"/>
    <cellStyle name="20% - Énfasis5 3 2 2 2 4" xfId="1608"/>
    <cellStyle name="20% - Énfasis5 3 2 2 3" xfId="1609"/>
    <cellStyle name="20% - Énfasis5 3 2 2 3 2" xfId="1610"/>
    <cellStyle name="20% - Énfasis5 3 2 2 3 3" xfId="1611"/>
    <cellStyle name="20% - Énfasis5 3 2 2 4" xfId="1612"/>
    <cellStyle name="20% - Énfasis5 3 2 3" xfId="1613"/>
    <cellStyle name="20% - Énfasis5 3 2 3 2" xfId="1614"/>
    <cellStyle name="20% - Énfasis5 3 2 3 2 2" xfId="1615"/>
    <cellStyle name="20% - Énfasis5 3 2 3 2 2 2" xfId="1616"/>
    <cellStyle name="20% - Énfasis5 3 2 3 2 3" xfId="1617"/>
    <cellStyle name="20% - Énfasis5 3 2 3 3" xfId="1618"/>
    <cellStyle name="20% - Énfasis5 3 2 3 3 2" xfId="1619"/>
    <cellStyle name="20% - Énfasis5 3 2 3 4" xfId="1620"/>
    <cellStyle name="20% - Énfasis5 3 2 4" xfId="1621"/>
    <cellStyle name="20% - Énfasis5 3 2 4 2" xfId="1622"/>
    <cellStyle name="20% - Énfasis5 3 2 4 2 2" xfId="1623"/>
    <cellStyle name="20% - Énfasis5 3 2 4 3" xfId="1624"/>
    <cellStyle name="20% - Énfasis5 3 2 5" xfId="1625"/>
    <cellStyle name="20% - Énfasis5 3 2 5 2" xfId="1626"/>
    <cellStyle name="20% - Énfasis5 3 2 6" xfId="1627"/>
    <cellStyle name="20% - Énfasis5 3 3" xfId="1628"/>
    <cellStyle name="20% - Énfasis5 3 3 2" xfId="1629"/>
    <cellStyle name="20% - Énfasis5 3 3 2 2" xfId="1630"/>
    <cellStyle name="20% - Énfasis5 3 3 2 2 2" xfId="1631"/>
    <cellStyle name="20% - Énfasis5 3 3 2 2 2 2" xfId="1632"/>
    <cellStyle name="20% - Énfasis5 3 3 2 2 3" xfId="1633"/>
    <cellStyle name="20% - Énfasis5 3 3 2 2 4" xfId="1634"/>
    <cellStyle name="20% - Énfasis5 3 3 2 3" xfId="1635"/>
    <cellStyle name="20% - Énfasis5 3 3 2 3 2" xfId="1636"/>
    <cellStyle name="20% - Énfasis5 3 3 2 4" xfId="1637"/>
    <cellStyle name="20% - Énfasis5 3 3 2 5" xfId="1638"/>
    <cellStyle name="20% - Énfasis5 3 3 3" xfId="1639"/>
    <cellStyle name="20% - Énfasis5 3 3 3 2" xfId="1640"/>
    <cellStyle name="20% - Énfasis5 3 3 3 2 2" xfId="1641"/>
    <cellStyle name="20% - Énfasis5 3 3 3 3" xfId="1642"/>
    <cellStyle name="20% - Énfasis5 3 3 3 4" xfId="1643"/>
    <cellStyle name="20% - Énfasis5 3 3 4" xfId="1644"/>
    <cellStyle name="20% - Énfasis5 3 3 4 2" xfId="1645"/>
    <cellStyle name="20% - Énfasis5 3 3 5" xfId="1646"/>
    <cellStyle name="20% - Énfasis5 3 4" xfId="1647"/>
    <cellStyle name="20% - Énfasis5 3 4 2" xfId="1648"/>
    <cellStyle name="20% - Énfasis5 3 4 2 2" xfId="1649"/>
    <cellStyle name="20% - Énfasis5 3 4 2 2 2" xfId="1650"/>
    <cellStyle name="20% - Énfasis5 3 4 2 2 3" xfId="1651"/>
    <cellStyle name="20% - Énfasis5 3 4 2 3" xfId="1652"/>
    <cellStyle name="20% - Énfasis5 3 4 2 4" xfId="1653"/>
    <cellStyle name="20% - Énfasis5 3 4 3" xfId="1654"/>
    <cellStyle name="20% - Énfasis5 3 4 3 2" xfId="1655"/>
    <cellStyle name="20% - Énfasis5 3 4 3 3" xfId="1656"/>
    <cellStyle name="20% - Énfasis5 3 4 4" xfId="1657"/>
    <cellStyle name="20% - Énfasis5 3 5" xfId="1658"/>
    <cellStyle name="20% - Énfasis5 3 5 2" xfId="1659"/>
    <cellStyle name="20% - Énfasis5 3 5 2 2" xfId="1660"/>
    <cellStyle name="20% - Énfasis5 3 5 2 3" xfId="1661"/>
    <cellStyle name="20% - Énfasis5 3 5 3" xfId="1662"/>
    <cellStyle name="20% - Énfasis5 3 5 4" xfId="1663"/>
    <cellStyle name="20% - Énfasis5 3 6" xfId="1664"/>
    <cellStyle name="20% - Énfasis5 3 6 2" xfId="1665"/>
    <cellStyle name="20% - Énfasis5 3 6 3" xfId="1666"/>
    <cellStyle name="20% - Énfasis5 3 7" xfId="1667"/>
    <cellStyle name="20% - Énfasis5 4" xfId="1668"/>
    <cellStyle name="20% - Énfasis5 4 2" xfId="1669"/>
    <cellStyle name="20% - Énfasis5 4 2 2" xfId="1670"/>
    <cellStyle name="20% - Énfasis5 4 2 2 2" xfId="1671"/>
    <cellStyle name="20% - Énfasis5 4 2 2 2 2" xfId="1672"/>
    <cellStyle name="20% - Énfasis5 4 2 2 2 2 2" xfId="1673"/>
    <cellStyle name="20% - Énfasis5 4 2 2 2 3" xfId="1674"/>
    <cellStyle name="20% - Énfasis5 4 2 2 3" xfId="1675"/>
    <cellStyle name="20% - Énfasis5 4 2 2 3 2" xfId="1676"/>
    <cellStyle name="20% - Énfasis5 4 2 2 4" xfId="1677"/>
    <cellStyle name="20% - Énfasis5 4 2 3" xfId="1678"/>
    <cellStyle name="20% - Énfasis5 4 2 3 2" xfId="1679"/>
    <cellStyle name="20% - Énfasis5 4 2 3 2 2" xfId="1680"/>
    <cellStyle name="20% - Énfasis5 4 2 3 2 2 2" xfId="1681"/>
    <cellStyle name="20% - Énfasis5 4 2 3 2 3" xfId="1682"/>
    <cellStyle name="20% - Énfasis5 4 2 3 3" xfId="1683"/>
    <cellStyle name="20% - Énfasis5 4 2 3 3 2" xfId="1684"/>
    <cellStyle name="20% - Énfasis5 4 2 3 4" xfId="1685"/>
    <cellStyle name="20% - Énfasis5 4 2 4" xfId="1686"/>
    <cellStyle name="20% - Énfasis5 4 2 4 2" xfId="1687"/>
    <cellStyle name="20% - Énfasis5 4 2 4 2 2" xfId="1688"/>
    <cellStyle name="20% - Énfasis5 4 2 4 3" xfId="1689"/>
    <cellStyle name="20% - Énfasis5 4 2 5" xfId="1690"/>
    <cellStyle name="20% - Énfasis5 4 2 5 2" xfId="1691"/>
    <cellStyle name="20% - Énfasis5 4 2 6" xfId="1692"/>
    <cellStyle name="20% - Énfasis5 4 3" xfId="1693"/>
    <cellStyle name="20% - Énfasis5 4 3 2" xfId="1694"/>
    <cellStyle name="20% - Énfasis5 4 3 2 2" xfId="1695"/>
    <cellStyle name="20% - Énfasis5 4 3 2 2 2" xfId="1696"/>
    <cellStyle name="20% - Énfasis5 4 3 2 3" xfId="1697"/>
    <cellStyle name="20% - Énfasis5 4 3 3" xfId="1698"/>
    <cellStyle name="20% - Énfasis5 4 3 3 2" xfId="1699"/>
    <cellStyle name="20% - Énfasis5 4 3 4" xfId="1700"/>
    <cellStyle name="20% - Énfasis5 4 4" xfId="1701"/>
    <cellStyle name="20% - Énfasis5 4 4 2" xfId="1702"/>
    <cellStyle name="20% - Énfasis5 4 4 2 2" xfId="1703"/>
    <cellStyle name="20% - Énfasis5 4 4 2 2 2" xfId="1704"/>
    <cellStyle name="20% - Énfasis5 4 4 2 3" xfId="1705"/>
    <cellStyle name="20% - Énfasis5 4 4 3" xfId="1706"/>
    <cellStyle name="20% - Énfasis5 4 4 3 2" xfId="1707"/>
    <cellStyle name="20% - Énfasis5 4 4 4" xfId="1708"/>
    <cellStyle name="20% - Énfasis5 4 5" xfId="1709"/>
    <cellStyle name="20% - Énfasis5 4 5 2" xfId="1710"/>
    <cellStyle name="20% - Énfasis5 4 5 2 2" xfId="1711"/>
    <cellStyle name="20% - Énfasis5 4 5 3" xfId="1712"/>
    <cellStyle name="20% - Énfasis5 4 6" xfId="1713"/>
    <cellStyle name="20% - Énfasis5 4 6 2" xfId="1714"/>
    <cellStyle name="20% - Énfasis5 4 7" xfId="1715"/>
    <cellStyle name="20% - Énfasis5 5" xfId="1716"/>
    <cellStyle name="20% - Énfasis5 5 2" xfId="1717"/>
    <cellStyle name="20% - Énfasis5 5 2 2" xfId="1718"/>
    <cellStyle name="20% - Énfasis5 5 2 2 2" xfId="1719"/>
    <cellStyle name="20% - Énfasis5 5 2 2 2 2" xfId="1720"/>
    <cellStyle name="20% - Énfasis5 5 2 2 3" xfId="1721"/>
    <cellStyle name="20% - Énfasis5 5 2 3" xfId="1722"/>
    <cellStyle name="20% - Énfasis5 5 2 3 2" xfId="1723"/>
    <cellStyle name="20% - Énfasis5 5 2 4" xfId="1724"/>
    <cellStyle name="20% - Énfasis5 5 3" xfId="1725"/>
    <cellStyle name="20% - Énfasis5 5 3 2" xfId="1726"/>
    <cellStyle name="20% - Énfasis5 5 3 2 2" xfId="1727"/>
    <cellStyle name="20% - Énfasis5 5 3 2 2 2" xfId="1728"/>
    <cellStyle name="20% - Énfasis5 5 3 2 3" xfId="1729"/>
    <cellStyle name="20% - Énfasis5 5 3 3" xfId="1730"/>
    <cellStyle name="20% - Énfasis5 5 3 3 2" xfId="1731"/>
    <cellStyle name="20% - Énfasis5 5 3 4" xfId="1732"/>
    <cellStyle name="20% - Énfasis5 5 4" xfId="1733"/>
    <cellStyle name="20% - Énfasis5 5 4 2" xfId="1734"/>
    <cellStyle name="20% - Énfasis5 5 4 2 2" xfId="1735"/>
    <cellStyle name="20% - Énfasis5 5 4 3" xfId="1736"/>
    <cellStyle name="20% - Énfasis5 5 5" xfId="1737"/>
    <cellStyle name="20% - Énfasis5 5 5 2" xfId="1738"/>
    <cellStyle name="20% - Énfasis5 5 6" xfId="1739"/>
    <cellStyle name="20% - Énfasis5 6" xfId="1740"/>
    <cellStyle name="20% - Énfasis5 6 2" xfId="1741"/>
    <cellStyle name="20% - Énfasis5 6 2 2" xfId="1742"/>
    <cellStyle name="20% - Énfasis5 6 2 2 2" xfId="1743"/>
    <cellStyle name="20% - Énfasis5 6 2 2 2 2" xfId="1744"/>
    <cellStyle name="20% - Énfasis5 6 2 2 3" xfId="1745"/>
    <cellStyle name="20% - Énfasis5 6 2 3" xfId="1746"/>
    <cellStyle name="20% - Énfasis5 6 2 3 2" xfId="1747"/>
    <cellStyle name="20% - Énfasis5 6 2 4" xfId="1748"/>
    <cellStyle name="20% - Énfasis5 6 3" xfId="1749"/>
    <cellStyle name="20% - Énfasis5 6 3 2" xfId="1750"/>
    <cellStyle name="20% - Énfasis5 6 3 2 2" xfId="1751"/>
    <cellStyle name="20% - Énfasis5 6 3 2 2 2" xfId="1752"/>
    <cellStyle name="20% - Énfasis5 6 3 2 3" xfId="1753"/>
    <cellStyle name="20% - Énfasis5 6 3 3" xfId="1754"/>
    <cellStyle name="20% - Énfasis5 6 3 3 2" xfId="1755"/>
    <cellStyle name="20% - Énfasis5 6 3 4" xfId="1756"/>
    <cellStyle name="20% - Énfasis5 6 4" xfId="1757"/>
    <cellStyle name="20% - Énfasis5 6 4 2" xfId="1758"/>
    <cellStyle name="20% - Énfasis5 6 4 2 2" xfId="1759"/>
    <cellStyle name="20% - Énfasis5 6 4 3" xfId="1760"/>
    <cellStyle name="20% - Énfasis5 6 5" xfId="1761"/>
    <cellStyle name="20% - Énfasis5 6 5 2" xfId="1762"/>
    <cellStyle name="20% - Énfasis5 6 6" xfId="1763"/>
    <cellStyle name="20% - Énfasis5 7" xfId="1764"/>
    <cellStyle name="20% - Énfasis5 7 2" xfId="1765"/>
    <cellStyle name="20% - Énfasis5 7 2 2" xfId="1766"/>
    <cellStyle name="20% - Énfasis5 7 2 2 2" xfId="1767"/>
    <cellStyle name="20% - Énfasis5 7 2 2 2 2" xfId="1768"/>
    <cellStyle name="20% - Énfasis5 7 2 2 3" xfId="1769"/>
    <cellStyle name="20% - Énfasis5 7 2 3" xfId="1770"/>
    <cellStyle name="20% - Énfasis5 7 2 3 2" xfId="1771"/>
    <cellStyle name="20% - Énfasis5 7 2 4" xfId="1772"/>
    <cellStyle name="20% - Énfasis5 7 3" xfId="1773"/>
    <cellStyle name="20% - Énfasis5 7 3 2" xfId="1774"/>
    <cellStyle name="20% - Énfasis5 7 3 2 2" xfId="1775"/>
    <cellStyle name="20% - Énfasis5 7 3 2 2 2" xfId="1776"/>
    <cellStyle name="20% - Énfasis5 7 3 2 3" xfId="1777"/>
    <cellStyle name="20% - Énfasis5 7 3 3" xfId="1778"/>
    <cellStyle name="20% - Énfasis5 7 3 3 2" xfId="1779"/>
    <cellStyle name="20% - Énfasis5 7 3 4" xfId="1780"/>
    <cellStyle name="20% - Énfasis5 7 4" xfId="1781"/>
    <cellStyle name="20% - Énfasis5 7 4 2" xfId="1782"/>
    <cellStyle name="20% - Énfasis5 7 4 2 2" xfId="1783"/>
    <cellStyle name="20% - Énfasis5 7 4 3" xfId="1784"/>
    <cellStyle name="20% - Énfasis5 7 5" xfId="1785"/>
    <cellStyle name="20% - Énfasis5 7 5 2" xfId="1786"/>
    <cellStyle name="20% - Énfasis5 7 6" xfId="1787"/>
    <cellStyle name="20% - Énfasis5 8" xfId="1788"/>
    <cellStyle name="20% - Énfasis5 8 2" xfId="1789"/>
    <cellStyle name="20% - Énfasis5 8 2 2" xfId="1790"/>
    <cellStyle name="20% - Énfasis5 8 2 2 2" xfId="1791"/>
    <cellStyle name="20% - Énfasis5 8 2 3" xfId="1792"/>
    <cellStyle name="20% - Énfasis5 8 3" xfId="1793"/>
    <cellStyle name="20% - Énfasis5 8 3 2" xfId="1794"/>
    <cellStyle name="20% - Énfasis5 8 4" xfId="1795"/>
    <cellStyle name="20% - Énfasis5 9" xfId="1796"/>
    <cellStyle name="20% - Énfasis5 9 2" xfId="1797"/>
    <cellStyle name="20% - Énfasis5 9 2 2" xfId="1798"/>
    <cellStyle name="20% - Énfasis5 9 2 2 2" xfId="1799"/>
    <cellStyle name="20% - Énfasis5 9 2 3" xfId="1800"/>
    <cellStyle name="20% - Énfasis5 9 3" xfId="1801"/>
    <cellStyle name="20% - Énfasis5 9 3 2" xfId="1802"/>
    <cellStyle name="20% - Énfasis5 9 4" xfId="1803"/>
    <cellStyle name="20% - Énfasis6 10" xfId="1804"/>
    <cellStyle name="20% - Énfasis6 10 2" xfId="1805"/>
    <cellStyle name="20% - Énfasis6 10 2 2" xfId="1806"/>
    <cellStyle name="20% - Énfasis6 10 2 2 2" xfId="1807"/>
    <cellStyle name="20% - Énfasis6 10 2 3" xfId="1808"/>
    <cellStyle name="20% - Énfasis6 10 3" xfId="1809"/>
    <cellStyle name="20% - Énfasis6 10 3 2" xfId="1810"/>
    <cellStyle name="20% - Énfasis6 10 4" xfId="1811"/>
    <cellStyle name="20% - Énfasis6 11" xfId="1812"/>
    <cellStyle name="20% - Énfasis6 11 2" xfId="1813"/>
    <cellStyle name="20% - Énfasis6 11 2 2" xfId="1814"/>
    <cellStyle name="20% - Énfasis6 11 2 2 2" xfId="1815"/>
    <cellStyle name="20% - Énfasis6 11 2 3" xfId="1816"/>
    <cellStyle name="20% - Énfasis6 11 3" xfId="1817"/>
    <cellStyle name="20% - Énfasis6 11 3 2" xfId="1818"/>
    <cellStyle name="20% - Énfasis6 11 4" xfId="1819"/>
    <cellStyle name="20% - Énfasis6 12" xfId="1820"/>
    <cellStyle name="20% - Énfasis6 12 2" xfId="1821"/>
    <cellStyle name="20% - Énfasis6 12 2 2" xfId="1822"/>
    <cellStyle name="20% - Énfasis6 12 2 2 2" xfId="1823"/>
    <cellStyle name="20% - Énfasis6 12 2 3" xfId="1824"/>
    <cellStyle name="20% - Énfasis6 12 3" xfId="1825"/>
    <cellStyle name="20% - Énfasis6 12 3 2" xfId="1826"/>
    <cellStyle name="20% - Énfasis6 12 4" xfId="1827"/>
    <cellStyle name="20% - Énfasis6 13" xfId="1828"/>
    <cellStyle name="20% - Énfasis6 13 2" xfId="1829"/>
    <cellStyle name="20% - Énfasis6 13 2 2" xfId="1830"/>
    <cellStyle name="20% - Énfasis6 13 3" xfId="1831"/>
    <cellStyle name="20% - Énfasis6 14" xfId="1832"/>
    <cellStyle name="20% - Énfasis6 14 2" xfId="1833"/>
    <cellStyle name="20% - Énfasis6 15" xfId="1834"/>
    <cellStyle name="20% - Énfasis6 2" xfId="1835"/>
    <cellStyle name="20% - Énfasis6 2 2" xfId="1836"/>
    <cellStyle name="20% - Énfasis6 2 2 2" xfId="1837"/>
    <cellStyle name="20% - Énfasis6 2 2 2 2" xfId="1838"/>
    <cellStyle name="20% - Énfasis6 2 2 2 2 2" xfId="1839"/>
    <cellStyle name="20% - Énfasis6 2 2 2 2 2 2" xfId="1840"/>
    <cellStyle name="20% - Énfasis6 2 2 2 2 2 2 2" xfId="1841"/>
    <cellStyle name="20% - Énfasis6 2 2 2 2 2 3" xfId="1842"/>
    <cellStyle name="20% - Énfasis6 2 2 2 2 2 4" xfId="1843"/>
    <cellStyle name="20% - Énfasis6 2 2 2 2 3" xfId="1844"/>
    <cellStyle name="20% - Énfasis6 2 2 2 2 3 2" xfId="1845"/>
    <cellStyle name="20% - Énfasis6 2 2 2 2 4" xfId="1846"/>
    <cellStyle name="20% - Énfasis6 2 2 2 2 5" xfId="1847"/>
    <cellStyle name="20% - Énfasis6 2 2 2 3" xfId="1848"/>
    <cellStyle name="20% - Énfasis6 2 2 2 3 2" xfId="1849"/>
    <cellStyle name="20% - Énfasis6 2 2 2 3 2 2" xfId="1850"/>
    <cellStyle name="20% - Énfasis6 2 2 2 3 3" xfId="1851"/>
    <cellStyle name="20% - Énfasis6 2 2 2 3 4" xfId="1852"/>
    <cellStyle name="20% - Énfasis6 2 2 2 4" xfId="1853"/>
    <cellStyle name="20% - Énfasis6 2 2 2 4 2" xfId="1854"/>
    <cellStyle name="20% - Énfasis6 2 2 2 5" xfId="1855"/>
    <cellStyle name="20% - Énfasis6 2 2 3" xfId="1856"/>
    <cellStyle name="20% - Énfasis6 2 2 3 2" xfId="1857"/>
    <cellStyle name="20% - Énfasis6 2 2 3 2 2" xfId="1858"/>
    <cellStyle name="20% - Énfasis6 2 2 3 2 2 2" xfId="1859"/>
    <cellStyle name="20% - Énfasis6 2 2 3 2 2 2 2" xfId="1860"/>
    <cellStyle name="20% - Énfasis6 2 2 3 2 2 3" xfId="1861"/>
    <cellStyle name="20% - Énfasis6 2 2 3 2 2 4" xfId="1862"/>
    <cellStyle name="20% - Énfasis6 2 2 3 2 3" xfId="1863"/>
    <cellStyle name="20% - Énfasis6 2 2 3 2 3 2" xfId="1864"/>
    <cellStyle name="20% - Énfasis6 2 2 3 2 4" xfId="1865"/>
    <cellStyle name="20% - Énfasis6 2 2 3 2 5" xfId="1866"/>
    <cellStyle name="20% - Énfasis6 2 2 3 3" xfId="1867"/>
    <cellStyle name="20% - Énfasis6 2 2 3 3 2" xfId="1868"/>
    <cellStyle name="20% - Énfasis6 2 2 3 3 2 2" xfId="1869"/>
    <cellStyle name="20% - Énfasis6 2 2 3 3 3" xfId="1870"/>
    <cellStyle name="20% - Énfasis6 2 2 3 3 4" xfId="1871"/>
    <cellStyle name="20% - Énfasis6 2 2 3 4" xfId="1872"/>
    <cellStyle name="20% - Énfasis6 2 2 3 4 2" xfId="1873"/>
    <cellStyle name="20% - Énfasis6 2 2 3 5" xfId="1874"/>
    <cellStyle name="20% - Énfasis6 2 2 4" xfId="1875"/>
    <cellStyle name="20% - Énfasis6 2 2 4 2" xfId="1876"/>
    <cellStyle name="20% - Énfasis6 2 2 4 2 2" xfId="1877"/>
    <cellStyle name="20% - Énfasis6 2 2 4 2 2 2" xfId="1878"/>
    <cellStyle name="20% - Énfasis6 2 2 4 2 3" xfId="1879"/>
    <cellStyle name="20% - Énfasis6 2 2 4 2 4" xfId="1880"/>
    <cellStyle name="20% - Énfasis6 2 2 4 3" xfId="1881"/>
    <cellStyle name="20% - Énfasis6 2 2 4 3 2" xfId="1882"/>
    <cellStyle name="20% - Énfasis6 2 2 4 4" xfId="1883"/>
    <cellStyle name="20% - Énfasis6 2 2 4 5" xfId="1884"/>
    <cellStyle name="20% - Énfasis6 2 2 5" xfId="1885"/>
    <cellStyle name="20% - Énfasis6 2 2 5 2" xfId="1886"/>
    <cellStyle name="20% - Énfasis6 2 2 5 2 2" xfId="1887"/>
    <cellStyle name="20% - Énfasis6 2 2 5 3" xfId="1888"/>
    <cellStyle name="20% - Énfasis6 2 2 5 4" xfId="1889"/>
    <cellStyle name="20% - Énfasis6 2 2 6" xfId="1890"/>
    <cellStyle name="20% - Énfasis6 2 2 6 2" xfId="1891"/>
    <cellStyle name="20% - Énfasis6 2 2 7" xfId="1892"/>
    <cellStyle name="20% - Énfasis6 2 3" xfId="1893"/>
    <cellStyle name="20% - Énfasis6 2 3 2" xfId="1894"/>
    <cellStyle name="20% - Énfasis6 2 3 2 2" xfId="1895"/>
    <cellStyle name="20% - Énfasis6 2 3 2 2 2" xfId="1896"/>
    <cellStyle name="20% - Énfasis6 2 3 2 2 2 2" xfId="1897"/>
    <cellStyle name="20% - Énfasis6 2 3 2 2 2 3" xfId="1898"/>
    <cellStyle name="20% - Énfasis6 2 3 2 2 3" xfId="1899"/>
    <cellStyle name="20% - Énfasis6 2 3 2 2 4" xfId="1900"/>
    <cellStyle name="20% - Énfasis6 2 3 2 3" xfId="1901"/>
    <cellStyle name="20% - Énfasis6 2 3 2 3 2" xfId="1902"/>
    <cellStyle name="20% - Énfasis6 2 3 2 3 3" xfId="1903"/>
    <cellStyle name="20% - Énfasis6 2 3 2 4" xfId="1904"/>
    <cellStyle name="20% - Énfasis6 2 3 3" xfId="1905"/>
    <cellStyle name="20% - Énfasis6 2 3 3 2" xfId="1906"/>
    <cellStyle name="20% - Énfasis6 2 3 3 2 2" xfId="1907"/>
    <cellStyle name="20% - Énfasis6 2 3 3 2 2 2" xfId="1908"/>
    <cellStyle name="20% - Énfasis6 2 3 3 2 3" xfId="1909"/>
    <cellStyle name="20% - Énfasis6 2 3 3 3" xfId="1910"/>
    <cellStyle name="20% - Énfasis6 2 3 3 3 2" xfId="1911"/>
    <cellStyle name="20% - Énfasis6 2 3 3 4" xfId="1912"/>
    <cellStyle name="20% - Énfasis6 2 3 4" xfId="1913"/>
    <cellStyle name="20% - Énfasis6 2 3 4 2" xfId="1914"/>
    <cellStyle name="20% - Énfasis6 2 3 4 2 2" xfId="1915"/>
    <cellStyle name="20% - Énfasis6 2 3 4 3" xfId="1916"/>
    <cellStyle name="20% - Énfasis6 2 3 5" xfId="1917"/>
    <cellStyle name="20% - Énfasis6 2 3 5 2" xfId="1918"/>
    <cellStyle name="20% - Énfasis6 2 3 6" xfId="1919"/>
    <cellStyle name="20% - Énfasis6 2 4" xfId="1920"/>
    <cellStyle name="20% - Énfasis6 2 4 2" xfId="1921"/>
    <cellStyle name="20% - Énfasis6 2 4 2 2" xfId="1922"/>
    <cellStyle name="20% - Énfasis6 2 4 2 2 2" xfId="1923"/>
    <cellStyle name="20% - Énfasis6 2 4 2 2 2 2" xfId="1924"/>
    <cellStyle name="20% - Énfasis6 2 4 2 2 3" xfId="1925"/>
    <cellStyle name="20% - Énfasis6 2 4 2 2 4" xfId="1926"/>
    <cellStyle name="20% - Énfasis6 2 4 2 3" xfId="1927"/>
    <cellStyle name="20% - Énfasis6 2 4 2 3 2" xfId="1928"/>
    <cellStyle name="20% - Énfasis6 2 4 2 4" xfId="1929"/>
    <cellStyle name="20% - Énfasis6 2 4 2 5" xfId="1930"/>
    <cellStyle name="20% - Énfasis6 2 4 3" xfId="1931"/>
    <cellStyle name="20% - Énfasis6 2 4 3 2" xfId="1932"/>
    <cellStyle name="20% - Énfasis6 2 4 3 2 2" xfId="1933"/>
    <cellStyle name="20% - Énfasis6 2 4 3 3" xfId="1934"/>
    <cellStyle name="20% - Énfasis6 2 4 3 4" xfId="1935"/>
    <cellStyle name="20% - Énfasis6 2 4 4" xfId="1936"/>
    <cellStyle name="20% - Énfasis6 2 4 4 2" xfId="1937"/>
    <cellStyle name="20% - Énfasis6 2 4 5" xfId="1938"/>
    <cellStyle name="20% - Énfasis6 2 5" xfId="1939"/>
    <cellStyle name="20% - Énfasis6 2 5 2" xfId="1940"/>
    <cellStyle name="20% - Énfasis6 2 5 2 2" xfId="1941"/>
    <cellStyle name="20% - Énfasis6 2 5 2 2 2" xfId="1942"/>
    <cellStyle name="20% - Énfasis6 2 5 2 2 3" xfId="1943"/>
    <cellStyle name="20% - Énfasis6 2 5 2 3" xfId="1944"/>
    <cellStyle name="20% - Énfasis6 2 5 2 4" xfId="1945"/>
    <cellStyle name="20% - Énfasis6 2 5 3" xfId="1946"/>
    <cellStyle name="20% - Énfasis6 2 5 3 2" xfId="1947"/>
    <cellStyle name="20% - Énfasis6 2 5 3 3" xfId="1948"/>
    <cellStyle name="20% - Énfasis6 2 5 4" xfId="1949"/>
    <cellStyle name="20% - Énfasis6 2 6" xfId="1950"/>
    <cellStyle name="20% - Énfasis6 2 6 2" xfId="1951"/>
    <cellStyle name="20% - Énfasis6 2 6 2 2" xfId="1952"/>
    <cellStyle name="20% - Énfasis6 2 6 2 3" xfId="1953"/>
    <cellStyle name="20% - Énfasis6 2 6 3" xfId="1954"/>
    <cellStyle name="20% - Énfasis6 2 6 4" xfId="1955"/>
    <cellStyle name="20% - Énfasis6 2 7" xfId="1956"/>
    <cellStyle name="20% - Énfasis6 2 7 2" xfId="1957"/>
    <cellStyle name="20% - Énfasis6 2 7 3" xfId="1958"/>
    <cellStyle name="20% - Énfasis6 2 8" xfId="1959"/>
    <cellStyle name="20% - Énfasis6 3" xfId="1960"/>
    <cellStyle name="20% - Énfasis6 3 2" xfId="1961"/>
    <cellStyle name="20% - Énfasis6 3 2 2" xfId="1962"/>
    <cellStyle name="20% - Énfasis6 3 2 2 2" xfId="1963"/>
    <cellStyle name="20% - Énfasis6 3 2 2 2 2" xfId="1964"/>
    <cellStyle name="20% - Énfasis6 3 2 2 2 2 2" xfId="1965"/>
    <cellStyle name="20% - Énfasis6 3 2 2 2 2 3" xfId="1966"/>
    <cellStyle name="20% - Énfasis6 3 2 2 2 3" xfId="1967"/>
    <cellStyle name="20% - Énfasis6 3 2 2 2 4" xfId="1968"/>
    <cellStyle name="20% - Énfasis6 3 2 2 3" xfId="1969"/>
    <cellStyle name="20% - Énfasis6 3 2 2 3 2" xfId="1970"/>
    <cellStyle name="20% - Énfasis6 3 2 2 3 3" xfId="1971"/>
    <cellStyle name="20% - Énfasis6 3 2 2 4" xfId="1972"/>
    <cellStyle name="20% - Énfasis6 3 2 3" xfId="1973"/>
    <cellStyle name="20% - Énfasis6 3 2 3 2" xfId="1974"/>
    <cellStyle name="20% - Énfasis6 3 2 3 2 2" xfId="1975"/>
    <cellStyle name="20% - Énfasis6 3 2 3 2 2 2" xfId="1976"/>
    <cellStyle name="20% - Énfasis6 3 2 3 2 3" xfId="1977"/>
    <cellStyle name="20% - Énfasis6 3 2 3 3" xfId="1978"/>
    <cellStyle name="20% - Énfasis6 3 2 3 3 2" xfId="1979"/>
    <cellStyle name="20% - Énfasis6 3 2 3 4" xfId="1980"/>
    <cellStyle name="20% - Énfasis6 3 2 4" xfId="1981"/>
    <cellStyle name="20% - Énfasis6 3 2 4 2" xfId="1982"/>
    <cellStyle name="20% - Énfasis6 3 2 4 2 2" xfId="1983"/>
    <cellStyle name="20% - Énfasis6 3 2 4 3" xfId="1984"/>
    <cellStyle name="20% - Énfasis6 3 2 5" xfId="1985"/>
    <cellStyle name="20% - Énfasis6 3 2 5 2" xfId="1986"/>
    <cellStyle name="20% - Énfasis6 3 2 6" xfId="1987"/>
    <cellStyle name="20% - Énfasis6 3 3" xfId="1988"/>
    <cellStyle name="20% - Énfasis6 3 3 2" xfId="1989"/>
    <cellStyle name="20% - Énfasis6 3 3 2 2" xfId="1990"/>
    <cellStyle name="20% - Énfasis6 3 3 2 2 2" xfId="1991"/>
    <cellStyle name="20% - Énfasis6 3 3 2 2 2 2" xfId="1992"/>
    <cellStyle name="20% - Énfasis6 3 3 2 2 3" xfId="1993"/>
    <cellStyle name="20% - Énfasis6 3 3 2 2 4" xfId="1994"/>
    <cellStyle name="20% - Énfasis6 3 3 2 3" xfId="1995"/>
    <cellStyle name="20% - Énfasis6 3 3 2 3 2" xfId="1996"/>
    <cellStyle name="20% - Énfasis6 3 3 2 4" xfId="1997"/>
    <cellStyle name="20% - Énfasis6 3 3 2 5" xfId="1998"/>
    <cellStyle name="20% - Énfasis6 3 3 3" xfId="1999"/>
    <cellStyle name="20% - Énfasis6 3 3 3 2" xfId="2000"/>
    <cellStyle name="20% - Énfasis6 3 3 3 2 2" xfId="2001"/>
    <cellStyle name="20% - Énfasis6 3 3 3 3" xfId="2002"/>
    <cellStyle name="20% - Énfasis6 3 3 3 4" xfId="2003"/>
    <cellStyle name="20% - Énfasis6 3 3 4" xfId="2004"/>
    <cellStyle name="20% - Énfasis6 3 3 4 2" xfId="2005"/>
    <cellStyle name="20% - Énfasis6 3 3 5" xfId="2006"/>
    <cellStyle name="20% - Énfasis6 3 4" xfId="2007"/>
    <cellStyle name="20% - Énfasis6 3 4 2" xfId="2008"/>
    <cellStyle name="20% - Énfasis6 3 4 2 2" xfId="2009"/>
    <cellStyle name="20% - Énfasis6 3 4 2 2 2" xfId="2010"/>
    <cellStyle name="20% - Énfasis6 3 4 2 2 3" xfId="2011"/>
    <cellStyle name="20% - Énfasis6 3 4 2 3" xfId="2012"/>
    <cellStyle name="20% - Énfasis6 3 4 2 4" xfId="2013"/>
    <cellStyle name="20% - Énfasis6 3 4 3" xfId="2014"/>
    <cellStyle name="20% - Énfasis6 3 4 3 2" xfId="2015"/>
    <cellStyle name="20% - Énfasis6 3 4 3 3" xfId="2016"/>
    <cellStyle name="20% - Énfasis6 3 4 4" xfId="2017"/>
    <cellStyle name="20% - Énfasis6 3 5" xfId="2018"/>
    <cellStyle name="20% - Énfasis6 3 5 2" xfId="2019"/>
    <cellStyle name="20% - Énfasis6 3 5 2 2" xfId="2020"/>
    <cellStyle name="20% - Énfasis6 3 5 2 3" xfId="2021"/>
    <cellStyle name="20% - Énfasis6 3 5 3" xfId="2022"/>
    <cellStyle name="20% - Énfasis6 3 5 4" xfId="2023"/>
    <cellStyle name="20% - Énfasis6 3 6" xfId="2024"/>
    <cellStyle name="20% - Énfasis6 3 6 2" xfId="2025"/>
    <cellStyle name="20% - Énfasis6 3 6 3" xfId="2026"/>
    <cellStyle name="20% - Énfasis6 3 7" xfId="2027"/>
    <cellStyle name="20% - Énfasis6 4" xfId="2028"/>
    <cellStyle name="20% - Énfasis6 4 2" xfId="2029"/>
    <cellStyle name="20% - Énfasis6 4 2 2" xfId="2030"/>
    <cellStyle name="20% - Énfasis6 4 2 2 2" xfId="2031"/>
    <cellStyle name="20% - Énfasis6 4 2 2 2 2" xfId="2032"/>
    <cellStyle name="20% - Énfasis6 4 2 2 2 2 2" xfId="2033"/>
    <cellStyle name="20% - Énfasis6 4 2 2 2 3" xfId="2034"/>
    <cellStyle name="20% - Énfasis6 4 2 2 3" xfId="2035"/>
    <cellStyle name="20% - Énfasis6 4 2 2 3 2" xfId="2036"/>
    <cellStyle name="20% - Énfasis6 4 2 2 4" xfId="2037"/>
    <cellStyle name="20% - Énfasis6 4 2 3" xfId="2038"/>
    <cellStyle name="20% - Énfasis6 4 2 3 2" xfId="2039"/>
    <cellStyle name="20% - Énfasis6 4 2 3 2 2" xfId="2040"/>
    <cellStyle name="20% - Énfasis6 4 2 3 2 2 2" xfId="2041"/>
    <cellStyle name="20% - Énfasis6 4 2 3 2 3" xfId="2042"/>
    <cellStyle name="20% - Énfasis6 4 2 3 3" xfId="2043"/>
    <cellStyle name="20% - Énfasis6 4 2 3 3 2" xfId="2044"/>
    <cellStyle name="20% - Énfasis6 4 2 3 4" xfId="2045"/>
    <cellStyle name="20% - Énfasis6 4 2 4" xfId="2046"/>
    <cellStyle name="20% - Énfasis6 4 2 4 2" xfId="2047"/>
    <cellStyle name="20% - Énfasis6 4 2 4 2 2" xfId="2048"/>
    <cellStyle name="20% - Énfasis6 4 2 4 3" xfId="2049"/>
    <cellStyle name="20% - Énfasis6 4 2 5" xfId="2050"/>
    <cellStyle name="20% - Énfasis6 4 2 5 2" xfId="2051"/>
    <cellStyle name="20% - Énfasis6 4 2 6" xfId="2052"/>
    <cellStyle name="20% - Énfasis6 4 3" xfId="2053"/>
    <cellStyle name="20% - Énfasis6 4 3 2" xfId="2054"/>
    <cellStyle name="20% - Énfasis6 4 3 2 2" xfId="2055"/>
    <cellStyle name="20% - Énfasis6 4 3 2 2 2" xfId="2056"/>
    <cellStyle name="20% - Énfasis6 4 3 2 3" xfId="2057"/>
    <cellStyle name="20% - Énfasis6 4 3 3" xfId="2058"/>
    <cellStyle name="20% - Énfasis6 4 3 3 2" xfId="2059"/>
    <cellStyle name="20% - Énfasis6 4 3 4" xfId="2060"/>
    <cellStyle name="20% - Énfasis6 4 4" xfId="2061"/>
    <cellStyle name="20% - Énfasis6 4 4 2" xfId="2062"/>
    <cellStyle name="20% - Énfasis6 4 4 2 2" xfId="2063"/>
    <cellStyle name="20% - Énfasis6 4 4 2 2 2" xfId="2064"/>
    <cellStyle name="20% - Énfasis6 4 4 2 3" xfId="2065"/>
    <cellStyle name="20% - Énfasis6 4 4 3" xfId="2066"/>
    <cellStyle name="20% - Énfasis6 4 4 3 2" xfId="2067"/>
    <cellStyle name="20% - Énfasis6 4 4 4" xfId="2068"/>
    <cellStyle name="20% - Énfasis6 4 5" xfId="2069"/>
    <cellStyle name="20% - Énfasis6 4 5 2" xfId="2070"/>
    <cellStyle name="20% - Énfasis6 4 5 2 2" xfId="2071"/>
    <cellStyle name="20% - Énfasis6 4 5 3" xfId="2072"/>
    <cellStyle name="20% - Énfasis6 4 6" xfId="2073"/>
    <cellStyle name="20% - Énfasis6 4 6 2" xfId="2074"/>
    <cellStyle name="20% - Énfasis6 4 7" xfId="2075"/>
    <cellStyle name="20% - Énfasis6 5" xfId="2076"/>
    <cellStyle name="20% - Énfasis6 5 2" xfId="2077"/>
    <cellStyle name="20% - Énfasis6 5 2 2" xfId="2078"/>
    <cellStyle name="20% - Énfasis6 5 2 2 2" xfId="2079"/>
    <cellStyle name="20% - Énfasis6 5 2 2 2 2" xfId="2080"/>
    <cellStyle name="20% - Énfasis6 5 2 2 3" xfId="2081"/>
    <cellStyle name="20% - Énfasis6 5 2 3" xfId="2082"/>
    <cellStyle name="20% - Énfasis6 5 2 3 2" xfId="2083"/>
    <cellStyle name="20% - Énfasis6 5 2 4" xfId="2084"/>
    <cellStyle name="20% - Énfasis6 5 3" xfId="2085"/>
    <cellStyle name="20% - Énfasis6 5 3 2" xfId="2086"/>
    <cellStyle name="20% - Énfasis6 5 3 2 2" xfId="2087"/>
    <cellStyle name="20% - Énfasis6 5 3 2 2 2" xfId="2088"/>
    <cellStyle name="20% - Énfasis6 5 3 2 3" xfId="2089"/>
    <cellStyle name="20% - Énfasis6 5 3 3" xfId="2090"/>
    <cellStyle name="20% - Énfasis6 5 3 3 2" xfId="2091"/>
    <cellStyle name="20% - Énfasis6 5 3 4" xfId="2092"/>
    <cellStyle name="20% - Énfasis6 5 4" xfId="2093"/>
    <cellStyle name="20% - Énfasis6 5 4 2" xfId="2094"/>
    <cellStyle name="20% - Énfasis6 5 4 2 2" xfId="2095"/>
    <cellStyle name="20% - Énfasis6 5 4 3" xfId="2096"/>
    <cellStyle name="20% - Énfasis6 5 5" xfId="2097"/>
    <cellStyle name="20% - Énfasis6 5 5 2" xfId="2098"/>
    <cellStyle name="20% - Énfasis6 5 6" xfId="2099"/>
    <cellStyle name="20% - Énfasis6 6" xfId="2100"/>
    <cellStyle name="20% - Énfasis6 6 2" xfId="2101"/>
    <cellStyle name="20% - Énfasis6 6 2 2" xfId="2102"/>
    <cellStyle name="20% - Énfasis6 6 2 2 2" xfId="2103"/>
    <cellStyle name="20% - Énfasis6 6 2 2 2 2" xfId="2104"/>
    <cellStyle name="20% - Énfasis6 6 2 2 3" xfId="2105"/>
    <cellStyle name="20% - Énfasis6 6 2 3" xfId="2106"/>
    <cellStyle name="20% - Énfasis6 6 2 3 2" xfId="2107"/>
    <cellStyle name="20% - Énfasis6 6 2 4" xfId="2108"/>
    <cellStyle name="20% - Énfasis6 6 3" xfId="2109"/>
    <cellStyle name="20% - Énfasis6 6 3 2" xfId="2110"/>
    <cellStyle name="20% - Énfasis6 6 3 2 2" xfId="2111"/>
    <cellStyle name="20% - Énfasis6 6 3 2 2 2" xfId="2112"/>
    <cellStyle name="20% - Énfasis6 6 3 2 3" xfId="2113"/>
    <cellStyle name="20% - Énfasis6 6 3 3" xfId="2114"/>
    <cellStyle name="20% - Énfasis6 6 3 3 2" xfId="2115"/>
    <cellStyle name="20% - Énfasis6 6 3 4" xfId="2116"/>
    <cellStyle name="20% - Énfasis6 6 4" xfId="2117"/>
    <cellStyle name="20% - Énfasis6 6 4 2" xfId="2118"/>
    <cellStyle name="20% - Énfasis6 6 4 2 2" xfId="2119"/>
    <cellStyle name="20% - Énfasis6 6 4 3" xfId="2120"/>
    <cellStyle name="20% - Énfasis6 6 5" xfId="2121"/>
    <cellStyle name="20% - Énfasis6 6 5 2" xfId="2122"/>
    <cellStyle name="20% - Énfasis6 6 6" xfId="2123"/>
    <cellStyle name="20% - Énfasis6 7" xfId="2124"/>
    <cellStyle name="20% - Énfasis6 7 2" xfId="2125"/>
    <cellStyle name="20% - Énfasis6 7 2 2" xfId="2126"/>
    <cellStyle name="20% - Énfasis6 7 2 2 2" xfId="2127"/>
    <cellStyle name="20% - Énfasis6 7 2 2 2 2" xfId="2128"/>
    <cellStyle name="20% - Énfasis6 7 2 2 3" xfId="2129"/>
    <cellStyle name="20% - Énfasis6 7 2 3" xfId="2130"/>
    <cellStyle name="20% - Énfasis6 7 2 3 2" xfId="2131"/>
    <cellStyle name="20% - Énfasis6 7 2 4" xfId="2132"/>
    <cellStyle name="20% - Énfasis6 7 3" xfId="2133"/>
    <cellStyle name="20% - Énfasis6 7 3 2" xfId="2134"/>
    <cellStyle name="20% - Énfasis6 7 3 2 2" xfId="2135"/>
    <cellStyle name="20% - Énfasis6 7 3 2 2 2" xfId="2136"/>
    <cellStyle name="20% - Énfasis6 7 3 2 3" xfId="2137"/>
    <cellStyle name="20% - Énfasis6 7 3 3" xfId="2138"/>
    <cellStyle name="20% - Énfasis6 7 3 3 2" xfId="2139"/>
    <cellStyle name="20% - Énfasis6 7 3 4" xfId="2140"/>
    <cellStyle name="20% - Énfasis6 7 4" xfId="2141"/>
    <cellStyle name="20% - Énfasis6 7 4 2" xfId="2142"/>
    <cellStyle name="20% - Énfasis6 7 4 2 2" xfId="2143"/>
    <cellStyle name="20% - Énfasis6 7 4 3" xfId="2144"/>
    <cellStyle name="20% - Énfasis6 7 5" xfId="2145"/>
    <cellStyle name="20% - Énfasis6 7 5 2" xfId="2146"/>
    <cellStyle name="20% - Énfasis6 7 6" xfId="2147"/>
    <cellStyle name="20% - Énfasis6 8" xfId="2148"/>
    <cellStyle name="20% - Énfasis6 8 2" xfId="2149"/>
    <cellStyle name="20% - Énfasis6 8 2 2" xfId="2150"/>
    <cellStyle name="20% - Énfasis6 8 2 2 2" xfId="2151"/>
    <cellStyle name="20% - Énfasis6 8 2 3" xfId="2152"/>
    <cellStyle name="20% - Énfasis6 8 3" xfId="2153"/>
    <cellStyle name="20% - Énfasis6 8 3 2" xfId="2154"/>
    <cellStyle name="20% - Énfasis6 8 4" xfId="2155"/>
    <cellStyle name="20% - Énfasis6 9" xfId="2156"/>
    <cellStyle name="20% - Énfasis6 9 2" xfId="2157"/>
    <cellStyle name="20% - Énfasis6 9 2 2" xfId="2158"/>
    <cellStyle name="20% - Énfasis6 9 2 2 2" xfId="2159"/>
    <cellStyle name="20% - Énfasis6 9 2 3" xfId="2160"/>
    <cellStyle name="20% - Énfasis6 9 3" xfId="2161"/>
    <cellStyle name="20% - Énfasis6 9 3 2" xfId="2162"/>
    <cellStyle name="20% - Énfasis6 9 4" xfId="2163"/>
    <cellStyle name="40% - Énfasis1 10" xfId="2164"/>
    <cellStyle name="40% - Énfasis1 10 2" xfId="2165"/>
    <cellStyle name="40% - Énfasis1 10 2 2" xfId="2166"/>
    <cellStyle name="40% - Énfasis1 10 2 2 2" xfId="2167"/>
    <cellStyle name="40% - Énfasis1 10 2 3" xfId="2168"/>
    <cellStyle name="40% - Énfasis1 10 3" xfId="2169"/>
    <cellStyle name="40% - Énfasis1 10 3 2" xfId="2170"/>
    <cellStyle name="40% - Énfasis1 10 4" xfId="2171"/>
    <cellStyle name="40% - Énfasis1 11" xfId="2172"/>
    <cellStyle name="40% - Énfasis1 11 2" xfId="2173"/>
    <cellStyle name="40% - Énfasis1 11 2 2" xfId="2174"/>
    <cellStyle name="40% - Énfasis1 11 2 2 2" xfId="2175"/>
    <cellStyle name="40% - Énfasis1 11 2 3" xfId="2176"/>
    <cellStyle name="40% - Énfasis1 11 3" xfId="2177"/>
    <cellStyle name="40% - Énfasis1 11 3 2" xfId="2178"/>
    <cellStyle name="40% - Énfasis1 11 4" xfId="2179"/>
    <cellStyle name="40% - Énfasis1 12" xfId="2180"/>
    <cellStyle name="40% - Énfasis1 12 2" xfId="2181"/>
    <cellStyle name="40% - Énfasis1 12 2 2" xfId="2182"/>
    <cellStyle name="40% - Énfasis1 12 2 2 2" xfId="2183"/>
    <cellStyle name="40% - Énfasis1 12 2 3" xfId="2184"/>
    <cellStyle name="40% - Énfasis1 12 3" xfId="2185"/>
    <cellStyle name="40% - Énfasis1 12 3 2" xfId="2186"/>
    <cellStyle name="40% - Énfasis1 12 4" xfId="2187"/>
    <cellStyle name="40% - Énfasis1 13" xfId="2188"/>
    <cellStyle name="40% - Énfasis1 13 2" xfId="2189"/>
    <cellStyle name="40% - Énfasis1 13 2 2" xfId="2190"/>
    <cellStyle name="40% - Énfasis1 13 3" xfId="2191"/>
    <cellStyle name="40% - Énfasis1 14" xfId="2192"/>
    <cellStyle name="40% - Énfasis1 14 2" xfId="2193"/>
    <cellStyle name="40% - Énfasis1 15" xfId="2194"/>
    <cellStyle name="40% - Énfasis1 2" xfId="2195"/>
    <cellStyle name="40% - Énfasis1 2 2" xfId="2196"/>
    <cellStyle name="40% - Énfasis1 2 2 2" xfId="2197"/>
    <cellStyle name="40% - Énfasis1 2 2 2 2" xfId="2198"/>
    <cellStyle name="40% - Énfasis1 2 2 2 2 2" xfId="2199"/>
    <cellStyle name="40% - Énfasis1 2 2 2 2 2 2" xfId="2200"/>
    <cellStyle name="40% - Énfasis1 2 2 2 2 2 2 2" xfId="2201"/>
    <cellStyle name="40% - Énfasis1 2 2 2 2 2 3" xfId="2202"/>
    <cellStyle name="40% - Énfasis1 2 2 2 2 2 4" xfId="2203"/>
    <cellStyle name="40% - Énfasis1 2 2 2 2 3" xfId="2204"/>
    <cellStyle name="40% - Énfasis1 2 2 2 2 3 2" xfId="2205"/>
    <cellStyle name="40% - Énfasis1 2 2 2 2 4" xfId="2206"/>
    <cellStyle name="40% - Énfasis1 2 2 2 2 5" xfId="2207"/>
    <cellStyle name="40% - Énfasis1 2 2 2 3" xfId="2208"/>
    <cellStyle name="40% - Énfasis1 2 2 2 3 2" xfId="2209"/>
    <cellStyle name="40% - Énfasis1 2 2 2 3 2 2" xfId="2210"/>
    <cellStyle name="40% - Énfasis1 2 2 2 3 3" xfId="2211"/>
    <cellStyle name="40% - Énfasis1 2 2 2 3 4" xfId="2212"/>
    <cellStyle name="40% - Énfasis1 2 2 2 4" xfId="2213"/>
    <cellStyle name="40% - Énfasis1 2 2 2 4 2" xfId="2214"/>
    <cellStyle name="40% - Énfasis1 2 2 2 5" xfId="2215"/>
    <cellStyle name="40% - Énfasis1 2 2 3" xfId="2216"/>
    <cellStyle name="40% - Énfasis1 2 2 3 2" xfId="2217"/>
    <cellStyle name="40% - Énfasis1 2 2 3 2 2" xfId="2218"/>
    <cellStyle name="40% - Énfasis1 2 2 3 2 2 2" xfId="2219"/>
    <cellStyle name="40% - Énfasis1 2 2 3 2 2 2 2" xfId="2220"/>
    <cellStyle name="40% - Énfasis1 2 2 3 2 2 3" xfId="2221"/>
    <cellStyle name="40% - Énfasis1 2 2 3 2 2 4" xfId="2222"/>
    <cellStyle name="40% - Énfasis1 2 2 3 2 3" xfId="2223"/>
    <cellStyle name="40% - Énfasis1 2 2 3 2 3 2" xfId="2224"/>
    <cellStyle name="40% - Énfasis1 2 2 3 2 4" xfId="2225"/>
    <cellStyle name="40% - Énfasis1 2 2 3 2 5" xfId="2226"/>
    <cellStyle name="40% - Énfasis1 2 2 3 3" xfId="2227"/>
    <cellStyle name="40% - Énfasis1 2 2 3 3 2" xfId="2228"/>
    <cellStyle name="40% - Énfasis1 2 2 3 3 2 2" xfId="2229"/>
    <cellStyle name="40% - Énfasis1 2 2 3 3 3" xfId="2230"/>
    <cellStyle name="40% - Énfasis1 2 2 3 3 4" xfId="2231"/>
    <cellStyle name="40% - Énfasis1 2 2 3 4" xfId="2232"/>
    <cellStyle name="40% - Énfasis1 2 2 3 4 2" xfId="2233"/>
    <cellStyle name="40% - Énfasis1 2 2 3 5" xfId="2234"/>
    <cellStyle name="40% - Énfasis1 2 2 4" xfId="2235"/>
    <cellStyle name="40% - Énfasis1 2 2 4 2" xfId="2236"/>
    <cellStyle name="40% - Énfasis1 2 2 4 2 2" xfId="2237"/>
    <cellStyle name="40% - Énfasis1 2 2 4 2 2 2" xfId="2238"/>
    <cellStyle name="40% - Énfasis1 2 2 4 2 3" xfId="2239"/>
    <cellStyle name="40% - Énfasis1 2 2 4 2 4" xfId="2240"/>
    <cellStyle name="40% - Énfasis1 2 2 4 3" xfId="2241"/>
    <cellStyle name="40% - Énfasis1 2 2 4 3 2" xfId="2242"/>
    <cellStyle name="40% - Énfasis1 2 2 4 4" xfId="2243"/>
    <cellStyle name="40% - Énfasis1 2 2 4 5" xfId="2244"/>
    <cellStyle name="40% - Énfasis1 2 2 5" xfId="2245"/>
    <cellStyle name="40% - Énfasis1 2 2 5 2" xfId="2246"/>
    <cellStyle name="40% - Énfasis1 2 2 5 2 2" xfId="2247"/>
    <cellStyle name="40% - Énfasis1 2 2 5 3" xfId="2248"/>
    <cellStyle name="40% - Énfasis1 2 2 5 4" xfId="2249"/>
    <cellStyle name="40% - Énfasis1 2 2 6" xfId="2250"/>
    <cellStyle name="40% - Énfasis1 2 2 6 2" xfId="2251"/>
    <cellStyle name="40% - Énfasis1 2 2 7" xfId="2252"/>
    <cellStyle name="40% - Énfasis1 2 3" xfId="2253"/>
    <cellStyle name="40% - Énfasis1 2 3 2" xfId="2254"/>
    <cellStyle name="40% - Énfasis1 2 3 2 2" xfId="2255"/>
    <cellStyle name="40% - Énfasis1 2 3 2 2 2" xfId="2256"/>
    <cellStyle name="40% - Énfasis1 2 3 2 2 2 2" xfId="2257"/>
    <cellStyle name="40% - Énfasis1 2 3 2 2 2 3" xfId="2258"/>
    <cellStyle name="40% - Énfasis1 2 3 2 2 3" xfId="2259"/>
    <cellStyle name="40% - Énfasis1 2 3 2 2 4" xfId="2260"/>
    <cellStyle name="40% - Énfasis1 2 3 2 3" xfId="2261"/>
    <cellStyle name="40% - Énfasis1 2 3 2 3 2" xfId="2262"/>
    <cellStyle name="40% - Énfasis1 2 3 2 3 3" xfId="2263"/>
    <cellStyle name="40% - Énfasis1 2 3 2 4" xfId="2264"/>
    <cellStyle name="40% - Énfasis1 2 3 3" xfId="2265"/>
    <cellStyle name="40% - Énfasis1 2 3 3 2" xfId="2266"/>
    <cellStyle name="40% - Énfasis1 2 3 3 2 2" xfId="2267"/>
    <cellStyle name="40% - Énfasis1 2 3 3 2 2 2" xfId="2268"/>
    <cellStyle name="40% - Énfasis1 2 3 3 2 3" xfId="2269"/>
    <cellStyle name="40% - Énfasis1 2 3 3 3" xfId="2270"/>
    <cellStyle name="40% - Énfasis1 2 3 3 3 2" xfId="2271"/>
    <cellStyle name="40% - Énfasis1 2 3 3 4" xfId="2272"/>
    <cellStyle name="40% - Énfasis1 2 3 4" xfId="2273"/>
    <cellStyle name="40% - Énfasis1 2 3 4 2" xfId="2274"/>
    <cellStyle name="40% - Énfasis1 2 3 4 2 2" xfId="2275"/>
    <cellStyle name="40% - Énfasis1 2 3 4 3" xfId="2276"/>
    <cellStyle name="40% - Énfasis1 2 3 5" xfId="2277"/>
    <cellStyle name="40% - Énfasis1 2 3 5 2" xfId="2278"/>
    <cellStyle name="40% - Énfasis1 2 3 6" xfId="2279"/>
    <cellStyle name="40% - Énfasis1 2 4" xfId="2280"/>
    <cellStyle name="40% - Énfasis1 2 4 2" xfId="2281"/>
    <cellStyle name="40% - Énfasis1 2 4 2 2" xfId="2282"/>
    <cellStyle name="40% - Énfasis1 2 4 2 2 2" xfId="2283"/>
    <cellStyle name="40% - Énfasis1 2 4 2 2 2 2" xfId="2284"/>
    <cellStyle name="40% - Énfasis1 2 4 2 2 3" xfId="2285"/>
    <cellStyle name="40% - Énfasis1 2 4 2 2 4" xfId="2286"/>
    <cellStyle name="40% - Énfasis1 2 4 2 3" xfId="2287"/>
    <cellStyle name="40% - Énfasis1 2 4 2 3 2" xfId="2288"/>
    <cellStyle name="40% - Énfasis1 2 4 2 4" xfId="2289"/>
    <cellStyle name="40% - Énfasis1 2 4 2 5" xfId="2290"/>
    <cellStyle name="40% - Énfasis1 2 4 3" xfId="2291"/>
    <cellStyle name="40% - Énfasis1 2 4 3 2" xfId="2292"/>
    <cellStyle name="40% - Énfasis1 2 4 3 2 2" xfId="2293"/>
    <cellStyle name="40% - Énfasis1 2 4 3 3" xfId="2294"/>
    <cellStyle name="40% - Énfasis1 2 4 3 4" xfId="2295"/>
    <cellStyle name="40% - Énfasis1 2 4 4" xfId="2296"/>
    <cellStyle name="40% - Énfasis1 2 4 4 2" xfId="2297"/>
    <cellStyle name="40% - Énfasis1 2 4 5" xfId="2298"/>
    <cellStyle name="40% - Énfasis1 2 5" xfId="2299"/>
    <cellStyle name="40% - Énfasis1 2 5 2" xfId="2300"/>
    <cellStyle name="40% - Énfasis1 2 5 2 2" xfId="2301"/>
    <cellStyle name="40% - Énfasis1 2 5 2 2 2" xfId="2302"/>
    <cellStyle name="40% - Énfasis1 2 5 2 2 3" xfId="2303"/>
    <cellStyle name="40% - Énfasis1 2 5 2 3" xfId="2304"/>
    <cellStyle name="40% - Énfasis1 2 5 2 4" xfId="2305"/>
    <cellStyle name="40% - Énfasis1 2 5 3" xfId="2306"/>
    <cellStyle name="40% - Énfasis1 2 5 3 2" xfId="2307"/>
    <cellStyle name="40% - Énfasis1 2 5 3 3" xfId="2308"/>
    <cellStyle name="40% - Énfasis1 2 5 4" xfId="2309"/>
    <cellStyle name="40% - Énfasis1 2 6" xfId="2310"/>
    <cellStyle name="40% - Énfasis1 2 6 2" xfId="2311"/>
    <cellStyle name="40% - Énfasis1 2 6 2 2" xfId="2312"/>
    <cellStyle name="40% - Énfasis1 2 6 2 3" xfId="2313"/>
    <cellStyle name="40% - Énfasis1 2 6 3" xfId="2314"/>
    <cellStyle name="40% - Énfasis1 2 6 4" xfId="2315"/>
    <cellStyle name="40% - Énfasis1 2 7" xfId="2316"/>
    <cellStyle name="40% - Énfasis1 2 7 2" xfId="2317"/>
    <cellStyle name="40% - Énfasis1 2 7 3" xfId="2318"/>
    <cellStyle name="40% - Énfasis1 2 8" xfId="2319"/>
    <cellStyle name="40% - Énfasis1 3" xfId="2320"/>
    <cellStyle name="40% - Énfasis1 3 2" xfId="2321"/>
    <cellStyle name="40% - Énfasis1 3 2 2" xfId="2322"/>
    <cellStyle name="40% - Énfasis1 3 2 2 2" xfId="2323"/>
    <cellStyle name="40% - Énfasis1 3 2 2 2 2" xfId="2324"/>
    <cellStyle name="40% - Énfasis1 3 2 2 2 2 2" xfId="2325"/>
    <cellStyle name="40% - Énfasis1 3 2 2 2 2 3" xfId="2326"/>
    <cellStyle name="40% - Énfasis1 3 2 2 2 3" xfId="2327"/>
    <cellStyle name="40% - Énfasis1 3 2 2 2 4" xfId="2328"/>
    <cellStyle name="40% - Énfasis1 3 2 2 3" xfId="2329"/>
    <cellStyle name="40% - Énfasis1 3 2 2 3 2" xfId="2330"/>
    <cellStyle name="40% - Énfasis1 3 2 2 3 3" xfId="2331"/>
    <cellStyle name="40% - Énfasis1 3 2 2 4" xfId="2332"/>
    <cellStyle name="40% - Énfasis1 3 2 3" xfId="2333"/>
    <cellStyle name="40% - Énfasis1 3 2 3 2" xfId="2334"/>
    <cellStyle name="40% - Énfasis1 3 2 3 2 2" xfId="2335"/>
    <cellStyle name="40% - Énfasis1 3 2 3 2 2 2" xfId="2336"/>
    <cellStyle name="40% - Énfasis1 3 2 3 2 3" xfId="2337"/>
    <cellStyle name="40% - Énfasis1 3 2 3 3" xfId="2338"/>
    <cellStyle name="40% - Énfasis1 3 2 3 3 2" xfId="2339"/>
    <cellStyle name="40% - Énfasis1 3 2 3 4" xfId="2340"/>
    <cellStyle name="40% - Énfasis1 3 2 4" xfId="2341"/>
    <cellStyle name="40% - Énfasis1 3 2 4 2" xfId="2342"/>
    <cellStyle name="40% - Énfasis1 3 2 4 2 2" xfId="2343"/>
    <cellStyle name="40% - Énfasis1 3 2 4 3" xfId="2344"/>
    <cellStyle name="40% - Énfasis1 3 2 5" xfId="2345"/>
    <cellStyle name="40% - Énfasis1 3 2 5 2" xfId="2346"/>
    <cellStyle name="40% - Énfasis1 3 2 6" xfId="2347"/>
    <cellStyle name="40% - Énfasis1 3 3" xfId="2348"/>
    <cellStyle name="40% - Énfasis1 3 3 2" xfId="2349"/>
    <cellStyle name="40% - Énfasis1 3 3 2 2" xfId="2350"/>
    <cellStyle name="40% - Énfasis1 3 3 2 2 2" xfId="2351"/>
    <cellStyle name="40% - Énfasis1 3 3 2 2 2 2" xfId="2352"/>
    <cellStyle name="40% - Énfasis1 3 3 2 2 3" xfId="2353"/>
    <cellStyle name="40% - Énfasis1 3 3 2 2 4" xfId="2354"/>
    <cellStyle name="40% - Énfasis1 3 3 2 3" xfId="2355"/>
    <cellStyle name="40% - Énfasis1 3 3 2 3 2" xfId="2356"/>
    <cellStyle name="40% - Énfasis1 3 3 2 4" xfId="2357"/>
    <cellStyle name="40% - Énfasis1 3 3 2 5" xfId="2358"/>
    <cellStyle name="40% - Énfasis1 3 3 3" xfId="2359"/>
    <cellStyle name="40% - Énfasis1 3 3 3 2" xfId="2360"/>
    <cellStyle name="40% - Énfasis1 3 3 3 2 2" xfId="2361"/>
    <cellStyle name="40% - Énfasis1 3 3 3 3" xfId="2362"/>
    <cellStyle name="40% - Énfasis1 3 3 3 4" xfId="2363"/>
    <cellStyle name="40% - Énfasis1 3 3 4" xfId="2364"/>
    <cellStyle name="40% - Énfasis1 3 3 4 2" xfId="2365"/>
    <cellStyle name="40% - Énfasis1 3 3 5" xfId="2366"/>
    <cellStyle name="40% - Énfasis1 3 4" xfId="2367"/>
    <cellStyle name="40% - Énfasis1 3 4 2" xfId="2368"/>
    <cellStyle name="40% - Énfasis1 3 4 2 2" xfId="2369"/>
    <cellStyle name="40% - Énfasis1 3 4 2 2 2" xfId="2370"/>
    <cellStyle name="40% - Énfasis1 3 4 2 2 3" xfId="2371"/>
    <cellStyle name="40% - Énfasis1 3 4 2 3" xfId="2372"/>
    <cellStyle name="40% - Énfasis1 3 4 2 4" xfId="2373"/>
    <cellStyle name="40% - Énfasis1 3 4 3" xfId="2374"/>
    <cellStyle name="40% - Énfasis1 3 4 3 2" xfId="2375"/>
    <cellStyle name="40% - Énfasis1 3 4 3 3" xfId="2376"/>
    <cellStyle name="40% - Énfasis1 3 4 4" xfId="2377"/>
    <cellStyle name="40% - Énfasis1 3 5" xfId="2378"/>
    <cellStyle name="40% - Énfasis1 3 5 2" xfId="2379"/>
    <cellStyle name="40% - Énfasis1 3 5 2 2" xfId="2380"/>
    <cellStyle name="40% - Énfasis1 3 5 2 3" xfId="2381"/>
    <cellStyle name="40% - Énfasis1 3 5 3" xfId="2382"/>
    <cellStyle name="40% - Énfasis1 3 5 4" xfId="2383"/>
    <cellStyle name="40% - Énfasis1 3 6" xfId="2384"/>
    <cellStyle name="40% - Énfasis1 3 6 2" xfId="2385"/>
    <cellStyle name="40% - Énfasis1 3 6 3" xfId="2386"/>
    <cellStyle name="40% - Énfasis1 3 7" xfId="2387"/>
    <cellStyle name="40% - Énfasis1 4" xfId="2388"/>
    <cellStyle name="40% - Énfasis1 4 2" xfId="2389"/>
    <cellStyle name="40% - Énfasis1 4 2 2" xfId="2390"/>
    <cellStyle name="40% - Énfasis1 4 2 2 2" xfId="2391"/>
    <cellStyle name="40% - Énfasis1 4 2 2 2 2" xfId="2392"/>
    <cellStyle name="40% - Énfasis1 4 2 2 2 2 2" xfId="2393"/>
    <cellStyle name="40% - Énfasis1 4 2 2 2 3" xfId="2394"/>
    <cellStyle name="40% - Énfasis1 4 2 2 3" xfId="2395"/>
    <cellStyle name="40% - Énfasis1 4 2 2 3 2" xfId="2396"/>
    <cellStyle name="40% - Énfasis1 4 2 2 4" xfId="2397"/>
    <cellStyle name="40% - Énfasis1 4 2 3" xfId="2398"/>
    <cellStyle name="40% - Énfasis1 4 2 3 2" xfId="2399"/>
    <cellStyle name="40% - Énfasis1 4 2 3 2 2" xfId="2400"/>
    <cellStyle name="40% - Énfasis1 4 2 3 2 2 2" xfId="2401"/>
    <cellStyle name="40% - Énfasis1 4 2 3 2 3" xfId="2402"/>
    <cellStyle name="40% - Énfasis1 4 2 3 3" xfId="2403"/>
    <cellStyle name="40% - Énfasis1 4 2 3 3 2" xfId="2404"/>
    <cellStyle name="40% - Énfasis1 4 2 3 4" xfId="2405"/>
    <cellStyle name="40% - Énfasis1 4 2 4" xfId="2406"/>
    <cellStyle name="40% - Énfasis1 4 2 4 2" xfId="2407"/>
    <cellStyle name="40% - Énfasis1 4 2 4 2 2" xfId="2408"/>
    <cellStyle name="40% - Énfasis1 4 2 4 3" xfId="2409"/>
    <cellStyle name="40% - Énfasis1 4 2 5" xfId="2410"/>
    <cellStyle name="40% - Énfasis1 4 2 5 2" xfId="2411"/>
    <cellStyle name="40% - Énfasis1 4 2 6" xfId="2412"/>
    <cellStyle name="40% - Énfasis1 4 3" xfId="2413"/>
    <cellStyle name="40% - Énfasis1 4 3 2" xfId="2414"/>
    <cellStyle name="40% - Énfasis1 4 3 2 2" xfId="2415"/>
    <cellStyle name="40% - Énfasis1 4 3 2 2 2" xfId="2416"/>
    <cellStyle name="40% - Énfasis1 4 3 2 3" xfId="2417"/>
    <cellStyle name="40% - Énfasis1 4 3 3" xfId="2418"/>
    <cellStyle name="40% - Énfasis1 4 3 3 2" xfId="2419"/>
    <cellStyle name="40% - Énfasis1 4 3 4" xfId="2420"/>
    <cellStyle name="40% - Énfasis1 4 4" xfId="2421"/>
    <cellStyle name="40% - Énfasis1 4 4 2" xfId="2422"/>
    <cellStyle name="40% - Énfasis1 4 4 2 2" xfId="2423"/>
    <cellStyle name="40% - Énfasis1 4 4 2 2 2" xfId="2424"/>
    <cellStyle name="40% - Énfasis1 4 4 2 3" xfId="2425"/>
    <cellStyle name="40% - Énfasis1 4 4 3" xfId="2426"/>
    <cellStyle name="40% - Énfasis1 4 4 3 2" xfId="2427"/>
    <cellStyle name="40% - Énfasis1 4 4 4" xfId="2428"/>
    <cellStyle name="40% - Énfasis1 4 5" xfId="2429"/>
    <cellStyle name="40% - Énfasis1 4 5 2" xfId="2430"/>
    <cellStyle name="40% - Énfasis1 4 5 2 2" xfId="2431"/>
    <cellStyle name="40% - Énfasis1 4 5 3" xfId="2432"/>
    <cellStyle name="40% - Énfasis1 4 6" xfId="2433"/>
    <cellStyle name="40% - Énfasis1 4 6 2" xfId="2434"/>
    <cellStyle name="40% - Énfasis1 4 7" xfId="2435"/>
    <cellStyle name="40% - Énfasis1 5" xfId="2436"/>
    <cellStyle name="40% - Énfasis1 5 2" xfId="2437"/>
    <cellStyle name="40% - Énfasis1 5 2 2" xfId="2438"/>
    <cellStyle name="40% - Énfasis1 5 2 2 2" xfId="2439"/>
    <cellStyle name="40% - Énfasis1 5 2 2 2 2" xfId="2440"/>
    <cellStyle name="40% - Énfasis1 5 2 2 3" xfId="2441"/>
    <cellStyle name="40% - Énfasis1 5 2 3" xfId="2442"/>
    <cellStyle name="40% - Énfasis1 5 2 3 2" xfId="2443"/>
    <cellStyle name="40% - Énfasis1 5 2 4" xfId="2444"/>
    <cellStyle name="40% - Énfasis1 5 3" xfId="2445"/>
    <cellStyle name="40% - Énfasis1 5 3 2" xfId="2446"/>
    <cellStyle name="40% - Énfasis1 5 3 2 2" xfId="2447"/>
    <cellStyle name="40% - Énfasis1 5 3 2 2 2" xfId="2448"/>
    <cellStyle name="40% - Énfasis1 5 3 2 3" xfId="2449"/>
    <cellStyle name="40% - Énfasis1 5 3 3" xfId="2450"/>
    <cellStyle name="40% - Énfasis1 5 3 3 2" xfId="2451"/>
    <cellStyle name="40% - Énfasis1 5 3 4" xfId="2452"/>
    <cellStyle name="40% - Énfasis1 5 4" xfId="2453"/>
    <cellStyle name="40% - Énfasis1 5 4 2" xfId="2454"/>
    <cellStyle name="40% - Énfasis1 5 4 2 2" xfId="2455"/>
    <cellStyle name="40% - Énfasis1 5 4 3" xfId="2456"/>
    <cellStyle name="40% - Énfasis1 5 5" xfId="2457"/>
    <cellStyle name="40% - Énfasis1 5 5 2" xfId="2458"/>
    <cellStyle name="40% - Énfasis1 5 6" xfId="2459"/>
    <cellStyle name="40% - Énfasis1 6" xfId="2460"/>
    <cellStyle name="40% - Énfasis1 6 2" xfId="2461"/>
    <cellStyle name="40% - Énfasis1 6 2 2" xfId="2462"/>
    <cellStyle name="40% - Énfasis1 6 2 2 2" xfId="2463"/>
    <cellStyle name="40% - Énfasis1 6 2 2 2 2" xfId="2464"/>
    <cellStyle name="40% - Énfasis1 6 2 2 3" xfId="2465"/>
    <cellStyle name="40% - Énfasis1 6 2 3" xfId="2466"/>
    <cellStyle name="40% - Énfasis1 6 2 3 2" xfId="2467"/>
    <cellStyle name="40% - Énfasis1 6 2 4" xfId="2468"/>
    <cellStyle name="40% - Énfasis1 6 3" xfId="2469"/>
    <cellStyle name="40% - Énfasis1 6 3 2" xfId="2470"/>
    <cellStyle name="40% - Énfasis1 6 3 2 2" xfId="2471"/>
    <cellStyle name="40% - Énfasis1 6 3 2 2 2" xfId="2472"/>
    <cellStyle name="40% - Énfasis1 6 3 2 3" xfId="2473"/>
    <cellStyle name="40% - Énfasis1 6 3 3" xfId="2474"/>
    <cellStyle name="40% - Énfasis1 6 3 3 2" xfId="2475"/>
    <cellStyle name="40% - Énfasis1 6 3 4" xfId="2476"/>
    <cellStyle name="40% - Énfasis1 6 4" xfId="2477"/>
    <cellStyle name="40% - Énfasis1 6 4 2" xfId="2478"/>
    <cellStyle name="40% - Énfasis1 6 4 2 2" xfId="2479"/>
    <cellStyle name="40% - Énfasis1 6 4 3" xfId="2480"/>
    <cellStyle name="40% - Énfasis1 6 5" xfId="2481"/>
    <cellStyle name="40% - Énfasis1 6 5 2" xfId="2482"/>
    <cellStyle name="40% - Énfasis1 6 6" xfId="2483"/>
    <cellStyle name="40% - Énfasis1 7" xfId="2484"/>
    <cellStyle name="40% - Énfasis1 7 2" xfId="2485"/>
    <cellStyle name="40% - Énfasis1 7 2 2" xfId="2486"/>
    <cellStyle name="40% - Énfasis1 7 2 2 2" xfId="2487"/>
    <cellStyle name="40% - Énfasis1 7 2 2 2 2" xfId="2488"/>
    <cellStyle name="40% - Énfasis1 7 2 2 3" xfId="2489"/>
    <cellStyle name="40% - Énfasis1 7 2 3" xfId="2490"/>
    <cellStyle name="40% - Énfasis1 7 2 3 2" xfId="2491"/>
    <cellStyle name="40% - Énfasis1 7 2 4" xfId="2492"/>
    <cellStyle name="40% - Énfasis1 7 3" xfId="2493"/>
    <cellStyle name="40% - Énfasis1 7 3 2" xfId="2494"/>
    <cellStyle name="40% - Énfasis1 7 3 2 2" xfId="2495"/>
    <cellStyle name="40% - Énfasis1 7 3 2 2 2" xfId="2496"/>
    <cellStyle name="40% - Énfasis1 7 3 2 3" xfId="2497"/>
    <cellStyle name="40% - Énfasis1 7 3 3" xfId="2498"/>
    <cellStyle name="40% - Énfasis1 7 3 3 2" xfId="2499"/>
    <cellStyle name="40% - Énfasis1 7 3 4" xfId="2500"/>
    <cellStyle name="40% - Énfasis1 7 4" xfId="2501"/>
    <cellStyle name="40% - Énfasis1 7 4 2" xfId="2502"/>
    <cellStyle name="40% - Énfasis1 7 4 2 2" xfId="2503"/>
    <cellStyle name="40% - Énfasis1 7 4 3" xfId="2504"/>
    <cellStyle name="40% - Énfasis1 7 5" xfId="2505"/>
    <cellStyle name="40% - Énfasis1 7 5 2" xfId="2506"/>
    <cellStyle name="40% - Énfasis1 7 6" xfId="2507"/>
    <cellStyle name="40% - Énfasis1 8" xfId="2508"/>
    <cellStyle name="40% - Énfasis1 8 2" xfId="2509"/>
    <cellStyle name="40% - Énfasis1 8 2 2" xfId="2510"/>
    <cellStyle name="40% - Énfasis1 8 2 2 2" xfId="2511"/>
    <cellStyle name="40% - Énfasis1 8 2 3" xfId="2512"/>
    <cellStyle name="40% - Énfasis1 8 3" xfId="2513"/>
    <cellStyle name="40% - Énfasis1 8 3 2" xfId="2514"/>
    <cellStyle name="40% - Énfasis1 8 4" xfId="2515"/>
    <cellStyle name="40% - Énfasis1 9" xfId="2516"/>
    <cellStyle name="40% - Énfasis1 9 2" xfId="2517"/>
    <cellStyle name="40% - Énfasis1 9 2 2" xfId="2518"/>
    <cellStyle name="40% - Énfasis1 9 2 2 2" xfId="2519"/>
    <cellStyle name="40% - Énfasis1 9 2 3" xfId="2520"/>
    <cellStyle name="40% - Énfasis1 9 3" xfId="2521"/>
    <cellStyle name="40% - Énfasis1 9 3 2" xfId="2522"/>
    <cellStyle name="40% - Énfasis1 9 4" xfId="2523"/>
    <cellStyle name="40% - Énfasis2 10" xfId="2524"/>
    <cellStyle name="40% - Énfasis2 10 2" xfId="2525"/>
    <cellStyle name="40% - Énfasis2 10 2 2" xfId="2526"/>
    <cellStyle name="40% - Énfasis2 10 2 2 2" xfId="2527"/>
    <cellStyle name="40% - Énfasis2 10 2 3" xfId="2528"/>
    <cellStyle name="40% - Énfasis2 10 3" xfId="2529"/>
    <cellStyle name="40% - Énfasis2 10 3 2" xfId="2530"/>
    <cellStyle name="40% - Énfasis2 10 4" xfId="2531"/>
    <cellStyle name="40% - Énfasis2 11" xfId="2532"/>
    <cellStyle name="40% - Énfasis2 11 2" xfId="2533"/>
    <cellStyle name="40% - Énfasis2 11 2 2" xfId="2534"/>
    <cellStyle name="40% - Énfasis2 11 2 2 2" xfId="2535"/>
    <cellStyle name="40% - Énfasis2 11 2 3" xfId="2536"/>
    <cellStyle name="40% - Énfasis2 11 3" xfId="2537"/>
    <cellStyle name="40% - Énfasis2 11 3 2" xfId="2538"/>
    <cellStyle name="40% - Énfasis2 11 4" xfId="2539"/>
    <cellStyle name="40% - Énfasis2 12" xfId="2540"/>
    <cellStyle name="40% - Énfasis2 12 2" xfId="2541"/>
    <cellStyle name="40% - Énfasis2 12 2 2" xfId="2542"/>
    <cellStyle name="40% - Énfasis2 12 2 2 2" xfId="2543"/>
    <cellStyle name="40% - Énfasis2 12 2 3" xfId="2544"/>
    <cellStyle name="40% - Énfasis2 12 3" xfId="2545"/>
    <cellStyle name="40% - Énfasis2 12 3 2" xfId="2546"/>
    <cellStyle name="40% - Énfasis2 12 4" xfId="2547"/>
    <cellStyle name="40% - Énfasis2 13" xfId="2548"/>
    <cellStyle name="40% - Énfasis2 13 2" xfId="2549"/>
    <cellStyle name="40% - Énfasis2 13 2 2" xfId="2550"/>
    <cellStyle name="40% - Énfasis2 13 3" xfId="2551"/>
    <cellStyle name="40% - Énfasis2 14" xfId="2552"/>
    <cellStyle name="40% - Énfasis2 14 2" xfId="2553"/>
    <cellStyle name="40% - Énfasis2 15" xfId="2554"/>
    <cellStyle name="40% - Énfasis2 2" xfId="2555"/>
    <cellStyle name="40% - Énfasis2 2 2" xfId="2556"/>
    <cellStyle name="40% - Énfasis2 2 2 2" xfId="2557"/>
    <cellStyle name="40% - Énfasis2 2 2 2 2" xfId="2558"/>
    <cellStyle name="40% - Énfasis2 2 2 2 2 2" xfId="2559"/>
    <cellStyle name="40% - Énfasis2 2 2 2 2 2 2" xfId="2560"/>
    <cellStyle name="40% - Énfasis2 2 2 2 2 2 2 2" xfId="2561"/>
    <cellStyle name="40% - Énfasis2 2 2 2 2 2 3" xfId="2562"/>
    <cellStyle name="40% - Énfasis2 2 2 2 2 2 4" xfId="2563"/>
    <cellStyle name="40% - Énfasis2 2 2 2 2 3" xfId="2564"/>
    <cellStyle name="40% - Énfasis2 2 2 2 2 3 2" xfId="2565"/>
    <cellStyle name="40% - Énfasis2 2 2 2 2 4" xfId="2566"/>
    <cellStyle name="40% - Énfasis2 2 2 2 2 5" xfId="2567"/>
    <cellStyle name="40% - Énfasis2 2 2 2 3" xfId="2568"/>
    <cellStyle name="40% - Énfasis2 2 2 2 3 2" xfId="2569"/>
    <cellStyle name="40% - Énfasis2 2 2 2 3 2 2" xfId="2570"/>
    <cellStyle name="40% - Énfasis2 2 2 2 3 3" xfId="2571"/>
    <cellStyle name="40% - Énfasis2 2 2 2 3 4" xfId="2572"/>
    <cellStyle name="40% - Énfasis2 2 2 2 4" xfId="2573"/>
    <cellStyle name="40% - Énfasis2 2 2 2 4 2" xfId="2574"/>
    <cellStyle name="40% - Énfasis2 2 2 2 5" xfId="2575"/>
    <cellStyle name="40% - Énfasis2 2 2 3" xfId="2576"/>
    <cellStyle name="40% - Énfasis2 2 2 3 2" xfId="2577"/>
    <cellStyle name="40% - Énfasis2 2 2 3 2 2" xfId="2578"/>
    <cellStyle name="40% - Énfasis2 2 2 3 2 2 2" xfId="2579"/>
    <cellStyle name="40% - Énfasis2 2 2 3 2 2 2 2" xfId="2580"/>
    <cellStyle name="40% - Énfasis2 2 2 3 2 2 3" xfId="2581"/>
    <cellStyle name="40% - Énfasis2 2 2 3 2 2 4" xfId="2582"/>
    <cellStyle name="40% - Énfasis2 2 2 3 2 3" xfId="2583"/>
    <cellStyle name="40% - Énfasis2 2 2 3 2 3 2" xfId="2584"/>
    <cellStyle name="40% - Énfasis2 2 2 3 2 4" xfId="2585"/>
    <cellStyle name="40% - Énfasis2 2 2 3 2 5" xfId="2586"/>
    <cellStyle name="40% - Énfasis2 2 2 3 3" xfId="2587"/>
    <cellStyle name="40% - Énfasis2 2 2 3 3 2" xfId="2588"/>
    <cellStyle name="40% - Énfasis2 2 2 3 3 2 2" xfId="2589"/>
    <cellStyle name="40% - Énfasis2 2 2 3 3 3" xfId="2590"/>
    <cellStyle name="40% - Énfasis2 2 2 3 3 4" xfId="2591"/>
    <cellStyle name="40% - Énfasis2 2 2 3 4" xfId="2592"/>
    <cellStyle name="40% - Énfasis2 2 2 3 4 2" xfId="2593"/>
    <cellStyle name="40% - Énfasis2 2 2 3 5" xfId="2594"/>
    <cellStyle name="40% - Énfasis2 2 2 4" xfId="2595"/>
    <cellStyle name="40% - Énfasis2 2 2 4 2" xfId="2596"/>
    <cellStyle name="40% - Énfasis2 2 2 4 2 2" xfId="2597"/>
    <cellStyle name="40% - Énfasis2 2 2 4 2 2 2" xfId="2598"/>
    <cellStyle name="40% - Énfasis2 2 2 4 2 3" xfId="2599"/>
    <cellStyle name="40% - Énfasis2 2 2 4 2 4" xfId="2600"/>
    <cellStyle name="40% - Énfasis2 2 2 4 3" xfId="2601"/>
    <cellStyle name="40% - Énfasis2 2 2 4 3 2" xfId="2602"/>
    <cellStyle name="40% - Énfasis2 2 2 4 4" xfId="2603"/>
    <cellStyle name="40% - Énfasis2 2 2 4 5" xfId="2604"/>
    <cellStyle name="40% - Énfasis2 2 2 5" xfId="2605"/>
    <cellStyle name="40% - Énfasis2 2 2 5 2" xfId="2606"/>
    <cellStyle name="40% - Énfasis2 2 2 5 2 2" xfId="2607"/>
    <cellStyle name="40% - Énfasis2 2 2 5 3" xfId="2608"/>
    <cellStyle name="40% - Énfasis2 2 2 5 4" xfId="2609"/>
    <cellStyle name="40% - Énfasis2 2 2 6" xfId="2610"/>
    <cellStyle name="40% - Énfasis2 2 2 6 2" xfId="2611"/>
    <cellStyle name="40% - Énfasis2 2 2 7" xfId="2612"/>
    <cellStyle name="40% - Énfasis2 2 3" xfId="2613"/>
    <cellStyle name="40% - Énfasis2 2 3 2" xfId="2614"/>
    <cellStyle name="40% - Énfasis2 2 3 2 2" xfId="2615"/>
    <cellStyle name="40% - Énfasis2 2 3 2 2 2" xfId="2616"/>
    <cellStyle name="40% - Énfasis2 2 3 2 2 2 2" xfId="2617"/>
    <cellStyle name="40% - Énfasis2 2 3 2 2 2 3" xfId="2618"/>
    <cellStyle name="40% - Énfasis2 2 3 2 2 3" xfId="2619"/>
    <cellStyle name="40% - Énfasis2 2 3 2 2 4" xfId="2620"/>
    <cellStyle name="40% - Énfasis2 2 3 2 3" xfId="2621"/>
    <cellStyle name="40% - Énfasis2 2 3 2 3 2" xfId="2622"/>
    <cellStyle name="40% - Énfasis2 2 3 2 3 3" xfId="2623"/>
    <cellStyle name="40% - Énfasis2 2 3 2 4" xfId="2624"/>
    <cellStyle name="40% - Énfasis2 2 3 3" xfId="2625"/>
    <cellStyle name="40% - Énfasis2 2 3 3 2" xfId="2626"/>
    <cellStyle name="40% - Énfasis2 2 3 3 2 2" xfId="2627"/>
    <cellStyle name="40% - Énfasis2 2 3 3 2 2 2" xfId="2628"/>
    <cellStyle name="40% - Énfasis2 2 3 3 2 3" xfId="2629"/>
    <cellStyle name="40% - Énfasis2 2 3 3 3" xfId="2630"/>
    <cellStyle name="40% - Énfasis2 2 3 3 3 2" xfId="2631"/>
    <cellStyle name="40% - Énfasis2 2 3 3 4" xfId="2632"/>
    <cellStyle name="40% - Énfasis2 2 3 4" xfId="2633"/>
    <cellStyle name="40% - Énfasis2 2 3 4 2" xfId="2634"/>
    <cellStyle name="40% - Énfasis2 2 3 4 2 2" xfId="2635"/>
    <cellStyle name="40% - Énfasis2 2 3 4 3" xfId="2636"/>
    <cellStyle name="40% - Énfasis2 2 3 5" xfId="2637"/>
    <cellStyle name="40% - Énfasis2 2 3 5 2" xfId="2638"/>
    <cellStyle name="40% - Énfasis2 2 3 6" xfId="2639"/>
    <cellStyle name="40% - Énfasis2 2 4" xfId="2640"/>
    <cellStyle name="40% - Énfasis2 2 4 2" xfId="2641"/>
    <cellStyle name="40% - Énfasis2 2 4 2 2" xfId="2642"/>
    <cellStyle name="40% - Énfasis2 2 4 2 2 2" xfId="2643"/>
    <cellStyle name="40% - Énfasis2 2 4 2 2 2 2" xfId="2644"/>
    <cellStyle name="40% - Énfasis2 2 4 2 2 3" xfId="2645"/>
    <cellStyle name="40% - Énfasis2 2 4 2 2 4" xfId="2646"/>
    <cellStyle name="40% - Énfasis2 2 4 2 3" xfId="2647"/>
    <cellStyle name="40% - Énfasis2 2 4 2 3 2" xfId="2648"/>
    <cellStyle name="40% - Énfasis2 2 4 2 4" xfId="2649"/>
    <cellStyle name="40% - Énfasis2 2 4 2 5" xfId="2650"/>
    <cellStyle name="40% - Énfasis2 2 4 3" xfId="2651"/>
    <cellStyle name="40% - Énfasis2 2 4 3 2" xfId="2652"/>
    <cellStyle name="40% - Énfasis2 2 4 3 2 2" xfId="2653"/>
    <cellStyle name="40% - Énfasis2 2 4 3 3" xfId="2654"/>
    <cellStyle name="40% - Énfasis2 2 4 3 4" xfId="2655"/>
    <cellStyle name="40% - Énfasis2 2 4 4" xfId="2656"/>
    <cellStyle name="40% - Énfasis2 2 4 4 2" xfId="2657"/>
    <cellStyle name="40% - Énfasis2 2 4 5" xfId="2658"/>
    <cellStyle name="40% - Énfasis2 2 5" xfId="2659"/>
    <cellStyle name="40% - Énfasis2 2 5 2" xfId="2660"/>
    <cellStyle name="40% - Énfasis2 2 5 2 2" xfId="2661"/>
    <cellStyle name="40% - Énfasis2 2 5 2 2 2" xfId="2662"/>
    <cellStyle name="40% - Énfasis2 2 5 2 2 3" xfId="2663"/>
    <cellStyle name="40% - Énfasis2 2 5 2 3" xfId="2664"/>
    <cellStyle name="40% - Énfasis2 2 5 2 4" xfId="2665"/>
    <cellStyle name="40% - Énfasis2 2 5 3" xfId="2666"/>
    <cellStyle name="40% - Énfasis2 2 5 3 2" xfId="2667"/>
    <cellStyle name="40% - Énfasis2 2 5 3 3" xfId="2668"/>
    <cellStyle name="40% - Énfasis2 2 5 4" xfId="2669"/>
    <cellStyle name="40% - Énfasis2 2 6" xfId="2670"/>
    <cellStyle name="40% - Énfasis2 2 6 2" xfId="2671"/>
    <cellStyle name="40% - Énfasis2 2 6 2 2" xfId="2672"/>
    <cellStyle name="40% - Énfasis2 2 6 2 3" xfId="2673"/>
    <cellStyle name="40% - Énfasis2 2 6 3" xfId="2674"/>
    <cellStyle name="40% - Énfasis2 2 6 4" xfId="2675"/>
    <cellStyle name="40% - Énfasis2 2 7" xfId="2676"/>
    <cellStyle name="40% - Énfasis2 2 7 2" xfId="2677"/>
    <cellStyle name="40% - Énfasis2 2 7 3" xfId="2678"/>
    <cellStyle name="40% - Énfasis2 2 8" xfId="2679"/>
    <cellStyle name="40% - Énfasis2 3" xfId="2680"/>
    <cellStyle name="40% - Énfasis2 3 2" xfId="2681"/>
    <cellStyle name="40% - Énfasis2 3 2 2" xfId="2682"/>
    <cellStyle name="40% - Énfasis2 3 2 2 2" xfId="2683"/>
    <cellStyle name="40% - Énfasis2 3 2 2 2 2" xfId="2684"/>
    <cellStyle name="40% - Énfasis2 3 2 2 2 2 2" xfId="2685"/>
    <cellStyle name="40% - Énfasis2 3 2 2 2 2 3" xfId="2686"/>
    <cellStyle name="40% - Énfasis2 3 2 2 2 3" xfId="2687"/>
    <cellStyle name="40% - Énfasis2 3 2 2 2 4" xfId="2688"/>
    <cellStyle name="40% - Énfasis2 3 2 2 3" xfId="2689"/>
    <cellStyle name="40% - Énfasis2 3 2 2 3 2" xfId="2690"/>
    <cellStyle name="40% - Énfasis2 3 2 2 3 3" xfId="2691"/>
    <cellStyle name="40% - Énfasis2 3 2 2 4" xfId="2692"/>
    <cellStyle name="40% - Énfasis2 3 2 3" xfId="2693"/>
    <cellStyle name="40% - Énfasis2 3 2 3 2" xfId="2694"/>
    <cellStyle name="40% - Énfasis2 3 2 3 2 2" xfId="2695"/>
    <cellStyle name="40% - Énfasis2 3 2 3 2 2 2" xfId="2696"/>
    <cellStyle name="40% - Énfasis2 3 2 3 2 3" xfId="2697"/>
    <cellStyle name="40% - Énfasis2 3 2 3 3" xfId="2698"/>
    <cellStyle name="40% - Énfasis2 3 2 3 3 2" xfId="2699"/>
    <cellStyle name="40% - Énfasis2 3 2 3 4" xfId="2700"/>
    <cellStyle name="40% - Énfasis2 3 2 4" xfId="2701"/>
    <cellStyle name="40% - Énfasis2 3 2 4 2" xfId="2702"/>
    <cellStyle name="40% - Énfasis2 3 2 4 2 2" xfId="2703"/>
    <cellStyle name="40% - Énfasis2 3 2 4 3" xfId="2704"/>
    <cellStyle name="40% - Énfasis2 3 2 5" xfId="2705"/>
    <cellStyle name="40% - Énfasis2 3 2 5 2" xfId="2706"/>
    <cellStyle name="40% - Énfasis2 3 2 6" xfId="2707"/>
    <cellStyle name="40% - Énfasis2 3 3" xfId="2708"/>
    <cellStyle name="40% - Énfasis2 3 3 2" xfId="2709"/>
    <cellStyle name="40% - Énfasis2 3 3 2 2" xfId="2710"/>
    <cellStyle name="40% - Énfasis2 3 3 2 2 2" xfId="2711"/>
    <cellStyle name="40% - Énfasis2 3 3 2 2 2 2" xfId="2712"/>
    <cellStyle name="40% - Énfasis2 3 3 2 2 3" xfId="2713"/>
    <cellStyle name="40% - Énfasis2 3 3 2 2 4" xfId="2714"/>
    <cellStyle name="40% - Énfasis2 3 3 2 3" xfId="2715"/>
    <cellStyle name="40% - Énfasis2 3 3 2 3 2" xfId="2716"/>
    <cellStyle name="40% - Énfasis2 3 3 2 4" xfId="2717"/>
    <cellStyle name="40% - Énfasis2 3 3 2 5" xfId="2718"/>
    <cellStyle name="40% - Énfasis2 3 3 3" xfId="2719"/>
    <cellStyle name="40% - Énfasis2 3 3 3 2" xfId="2720"/>
    <cellStyle name="40% - Énfasis2 3 3 3 2 2" xfId="2721"/>
    <cellStyle name="40% - Énfasis2 3 3 3 3" xfId="2722"/>
    <cellStyle name="40% - Énfasis2 3 3 3 4" xfId="2723"/>
    <cellStyle name="40% - Énfasis2 3 3 4" xfId="2724"/>
    <cellStyle name="40% - Énfasis2 3 3 4 2" xfId="2725"/>
    <cellStyle name="40% - Énfasis2 3 3 5" xfId="2726"/>
    <cellStyle name="40% - Énfasis2 3 4" xfId="2727"/>
    <cellStyle name="40% - Énfasis2 3 4 2" xfId="2728"/>
    <cellStyle name="40% - Énfasis2 3 4 2 2" xfId="2729"/>
    <cellStyle name="40% - Énfasis2 3 4 2 2 2" xfId="2730"/>
    <cellStyle name="40% - Énfasis2 3 4 2 2 3" xfId="2731"/>
    <cellStyle name="40% - Énfasis2 3 4 2 3" xfId="2732"/>
    <cellStyle name="40% - Énfasis2 3 4 2 4" xfId="2733"/>
    <cellStyle name="40% - Énfasis2 3 4 3" xfId="2734"/>
    <cellStyle name="40% - Énfasis2 3 4 3 2" xfId="2735"/>
    <cellStyle name="40% - Énfasis2 3 4 3 3" xfId="2736"/>
    <cellStyle name="40% - Énfasis2 3 4 4" xfId="2737"/>
    <cellStyle name="40% - Énfasis2 3 5" xfId="2738"/>
    <cellStyle name="40% - Énfasis2 3 5 2" xfId="2739"/>
    <cellStyle name="40% - Énfasis2 3 5 2 2" xfId="2740"/>
    <cellStyle name="40% - Énfasis2 3 5 2 3" xfId="2741"/>
    <cellStyle name="40% - Énfasis2 3 5 3" xfId="2742"/>
    <cellStyle name="40% - Énfasis2 3 5 4" xfId="2743"/>
    <cellStyle name="40% - Énfasis2 3 6" xfId="2744"/>
    <cellStyle name="40% - Énfasis2 3 6 2" xfId="2745"/>
    <cellStyle name="40% - Énfasis2 3 6 3" xfId="2746"/>
    <cellStyle name="40% - Énfasis2 3 7" xfId="2747"/>
    <cellStyle name="40% - Énfasis2 4" xfId="2748"/>
    <cellStyle name="40% - Énfasis2 4 2" xfId="2749"/>
    <cellStyle name="40% - Énfasis2 4 2 2" xfId="2750"/>
    <cellStyle name="40% - Énfasis2 4 2 2 2" xfId="2751"/>
    <cellStyle name="40% - Énfasis2 4 2 2 2 2" xfId="2752"/>
    <cellStyle name="40% - Énfasis2 4 2 2 2 2 2" xfId="2753"/>
    <cellStyle name="40% - Énfasis2 4 2 2 2 3" xfId="2754"/>
    <cellStyle name="40% - Énfasis2 4 2 2 3" xfId="2755"/>
    <cellStyle name="40% - Énfasis2 4 2 2 3 2" xfId="2756"/>
    <cellStyle name="40% - Énfasis2 4 2 2 4" xfId="2757"/>
    <cellStyle name="40% - Énfasis2 4 2 3" xfId="2758"/>
    <cellStyle name="40% - Énfasis2 4 2 3 2" xfId="2759"/>
    <cellStyle name="40% - Énfasis2 4 2 3 2 2" xfId="2760"/>
    <cellStyle name="40% - Énfasis2 4 2 3 2 2 2" xfId="2761"/>
    <cellStyle name="40% - Énfasis2 4 2 3 2 3" xfId="2762"/>
    <cellStyle name="40% - Énfasis2 4 2 3 3" xfId="2763"/>
    <cellStyle name="40% - Énfasis2 4 2 3 3 2" xfId="2764"/>
    <cellStyle name="40% - Énfasis2 4 2 3 4" xfId="2765"/>
    <cellStyle name="40% - Énfasis2 4 2 4" xfId="2766"/>
    <cellStyle name="40% - Énfasis2 4 2 4 2" xfId="2767"/>
    <cellStyle name="40% - Énfasis2 4 2 4 2 2" xfId="2768"/>
    <cellStyle name="40% - Énfasis2 4 2 4 3" xfId="2769"/>
    <cellStyle name="40% - Énfasis2 4 2 5" xfId="2770"/>
    <cellStyle name="40% - Énfasis2 4 2 5 2" xfId="2771"/>
    <cellStyle name="40% - Énfasis2 4 2 6" xfId="2772"/>
    <cellStyle name="40% - Énfasis2 4 3" xfId="2773"/>
    <cellStyle name="40% - Énfasis2 4 3 2" xfId="2774"/>
    <cellStyle name="40% - Énfasis2 4 3 2 2" xfId="2775"/>
    <cellStyle name="40% - Énfasis2 4 3 2 2 2" xfId="2776"/>
    <cellStyle name="40% - Énfasis2 4 3 2 3" xfId="2777"/>
    <cellStyle name="40% - Énfasis2 4 3 3" xfId="2778"/>
    <cellStyle name="40% - Énfasis2 4 3 3 2" xfId="2779"/>
    <cellStyle name="40% - Énfasis2 4 3 4" xfId="2780"/>
    <cellStyle name="40% - Énfasis2 4 4" xfId="2781"/>
    <cellStyle name="40% - Énfasis2 4 4 2" xfId="2782"/>
    <cellStyle name="40% - Énfasis2 4 4 2 2" xfId="2783"/>
    <cellStyle name="40% - Énfasis2 4 4 2 2 2" xfId="2784"/>
    <cellStyle name="40% - Énfasis2 4 4 2 3" xfId="2785"/>
    <cellStyle name="40% - Énfasis2 4 4 3" xfId="2786"/>
    <cellStyle name="40% - Énfasis2 4 4 3 2" xfId="2787"/>
    <cellStyle name="40% - Énfasis2 4 4 4" xfId="2788"/>
    <cellStyle name="40% - Énfasis2 4 5" xfId="2789"/>
    <cellStyle name="40% - Énfasis2 4 5 2" xfId="2790"/>
    <cellStyle name="40% - Énfasis2 4 5 2 2" xfId="2791"/>
    <cellStyle name="40% - Énfasis2 4 5 3" xfId="2792"/>
    <cellStyle name="40% - Énfasis2 4 6" xfId="2793"/>
    <cellStyle name="40% - Énfasis2 4 6 2" xfId="2794"/>
    <cellStyle name="40% - Énfasis2 4 7" xfId="2795"/>
    <cellStyle name="40% - Énfasis2 5" xfId="2796"/>
    <cellStyle name="40% - Énfasis2 5 2" xfId="2797"/>
    <cellStyle name="40% - Énfasis2 5 2 2" xfId="2798"/>
    <cellStyle name="40% - Énfasis2 5 2 2 2" xfId="2799"/>
    <cellStyle name="40% - Énfasis2 5 2 2 2 2" xfId="2800"/>
    <cellStyle name="40% - Énfasis2 5 2 2 3" xfId="2801"/>
    <cellStyle name="40% - Énfasis2 5 2 3" xfId="2802"/>
    <cellStyle name="40% - Énfasis2 5 2 3 2" xfId="2803"/>
    <cellStyle name="40% - Énfasis2 5 2 4" xfId="2804"/>
    <cellStyle name="40% - Énfasis2 5 3" xfId="2805"/>
    <cellStyle name="40% - Énfasis2 5 3 2" xfId="2806"/>
    <cellStyle name="40% - Énfasis2 5 3 2 2" xfId="2807"/>
    <cellStyle name="40% - Énfasis2 5 3 2 2 2" xfId="2808"/>
    <cellStyle name="40% - Énfasis2 5 3 2 3" xfId="2809"/>
    <cellStyle name="40% - Énfasis2 5 3 3" xfId="2810"/>
    <cellStyle name="40% - Énfasis2 5 3 3 2" xfId="2811"/>
    <cellStyle name="40% - Énfasis2 5 3 4" xfId="2812"/>
    <cellStyle name="40% - Énfasis2 5 4" xfId="2813"/>
    <cellStyle name="40% - Énfasis2 5 4 2" xfId="2814"/>
    <cellStyle name="40% - Énfasis2 5 4 2 2" xfId="2815"/>
    <cellStyle name="40% - Énfasis2 5 4 3" xfId="2816"/>
    <cellStyle name="40% - Énfasis2 5 5" xfId="2817"/>
    <cellStyle name="40% - Énfasis2 5 5 2" xfId="2818"/>
    <cellStyle name="40% - Énfasis2 5 6" xfId="2819"/>
    <cellStyle name="40% - Énfasis2 6" xfId="2820"/>
    <cellStyle name="40% - Énfasis2 6 2" xfId="2821"/>
    <cellStyle name="40% - Énfasis2 6 2 2" xfId="2822"/>
    <cellStyle name="40% - Énfasis2 6 2 2 2" xfId="2823"/>
    <cellStyle name="40% - Énfasis2 6 2 2 2 2" xfId="2824"/>
    <cellStyle name="40% - Énfasis2 6 2 2 3" xfId="2825"/>
    <cellStyle name="40% - Énfasis2 6 2 3" xfId="2826"/>
    <cellStyle name="40% - Énfasis2 6 2 3 2" xfId="2827"/>
    <cellStyle name="40% - Énfasis2 6 2 4" xfId="2828"/>
    <cellStyle name="40% - Énfasis2 6 3" xfId="2829"/>
    <cellStyle name="40% - Énfasis2 6 3 2" xfId="2830"/>
    <cellStyle name="40% - Énfasis2 6 3 2 2" xfId="2831"/>
    <cellStyle name="40% - Énfasis2 6 3 2 2 2" xfId="2832"/>
    <cellStyle name="40% - Énfasis2 6 3 2 3" xfId="2833"/>
    <cellStyle name="40% - Énfasis2 6 3 3" xfId="2834"/>
    <cellStyle name="40% - Énfasis2 6 3 3 2" xfId="2835"/>
    <cellStyle name="40% - Énfasis2 6 3 4" xfId="2836"/>
    <cellStyle name="40% - Énfasis2 6 4" xfId="2837"/>
    <cellStyle name="40% - Énfasis2 6 4 2" xfId="2838"/>
    <cellStyle name="40% - Énfasis2 6 4 2 2" xfId="2839"/>
    <cellStyle name="40% - Énfasis2 6 4 3" xfId="2840"/>
    <cellStyle name="40% - Énfasis2 6 5" xfId="2841"/>
    <cellStyle name="40% - Énfasis2 6 5 2" xfId="2842"/>
    <cellStyle name="40% - Énfasis2 6 6" xfId="2843"/>
    <cellStyle name="40% - Énfasis2 7" xfId="2844"/>
    <cellStyle name="40% - Énfasis2 7 2" xfId="2845"/>
    <cellStyle name="40% - Énfasis2 7 2 2" xfId="2846"/>
    <cellStyle name="40% - Énfasis2 7 2 2 2" xfId="2847"/>
    <cellStyle name="40% - Énfasis2 7 2 2 2 2" xfId="2848"/>
    <cellStyle name="40% - Énfasis2 7 2 2 3" xfId="2849"/>
    <cellStyle name="40% - Énfasis2 7 2 3" xfId="2850"/>
    <cellStyle name="40% - Énfasis2 7 2 3 2" xfId="2851"/>
    <cellStyle name="40% - Énfasis2 7 2 4" xfId="2852"/>
    <cellStyle name="40% - Énfasis2 7 3" xfId="2853"/>
    <cellStyle name="40% - Énfasis2 7 3 2" xfId="2854"/>
    <cellStyle name="40% - Énfasis2 7 3 2 2" xfId="2855"/>
    <cellStyle name="40% - Énfasis2 7 3 2 2 2" xfId="2856"/>
    <cellStyle name="40% - Énfasis2 7 3 2 3" xfId="2857"/>
    <cellStyle name="40% - Énfasis2 7 3 3" xfId="2858"/>
    <cellStyle name="40% - Énfasis2 7 3 3 2" xfId="2859"/>
    <cellStyle name="40% - Énfasis2 7 3 4" xfId="2860"/>
    <cellStyle name="40% - Énfasis2 7 4" xfId="2861"/>
    <cellStyle name="40% - Énfasis2 7 4 2" xfId="2862"/>
    <cellStyle name="40% - Énfasis2 7 4 2 2" xfId="2863"/>
    <cellStyle name="40% - Énfasis2 7 4 3" xfId="2864"/>
    <cellStyle name="40% - Énfasis2 7 5" xfId="2865"/>
    <cellStyle name="40% - Énfasis2 7 5 2" xfId="2866"/>
    <cellStyle name="40% - Énfasis2 7 6" xfId="2867"/>
    <cellStyle name="40% - Énfasis2 8" xfId="2868"/>
    <cellStyle name="40% - Énfasis2 8 2" xfId="2869"/>
    <cellStyle name="40% - Énfasis2 8 2 2" xfId="2870"/>
    <cellStyle name="40% - Énfasis2 8 2 2 2" xfId="2871"/>
    <cellStyle name="40% - Énfasis2 8 2 3" xfId="2872"/>
    <cellStyle name="40% - Énfasis2 8 3" xfId="2873"/>
    <cellStyle name="40% - Énfasis2 8 3 2" xfId="2874"/>
    <cellStyle name="40% - Énfasis2 8 4" xfId="2875"/>
    <cellStyle name="40% - Énfasis2 9" xfId="2876"/>
    <cellStyle name="40% - Énfasis2 9 2" xfId="2877"/>
    <cellStyle name="40% - Énfasis2 9 2 2" xfId="2878"/>
    <cellStyle name="40% - Énfasis2 9 2 2 2" xfId="2879"/>
    <cellStyle name="40% - Énfasis2 9 2 3" xfId="2880"/>
    <cellStyle name="40% - Énfasis2 9 3" xfId="2881"/>
    <cellStyle name="40% - Énfasis2 9 3 2" xfId="2882"/>
    <cellStyle name="40% - Énfasis2 9 4" xfId="2883"/>
    <cellStyle name="40% - Énfasis3 10" xfId="2884"/>
    <cellStyle name="40% - Énfasis3 10 2" xfId="2885"/>
    <cellStyle name="40% - Énfasis3 10 2 2" xfId="2886"/>
    <cellStyle name="40% - Énfasis3 10 2 2 2" xfId="2887"/>
    <cellStyle name="40% - Énfasis3 10 2 3" xfId="2888"/>
    <cellStyle name="40% - Énfasis3 10 3" xfId="2889"/>
    <cellStyle name="40% - Énfasis3 10 3 2" xfId="2890"/>
    <cellStyle name="40% - Énfasis3 10 4" xfId="2891"/>
    <cellStyle name="40% - Énfasis3 11" xfId="2892"/>
    <cellStyle name="40% - Énfasis3 11 2" xfId="2893"/>
    <cellStyle name="40% - Énfasis3 11 2 2" xfId="2894"/>
    <cellStyle name="40% - Énfasis3 11 2 2 2" xfId="2895"/>
    <cellStyle name="40% - Énfasis3 11 2 3" xfId="2896"/>
    <cellStyle name="40% - Énfasis3 11 3" xfId="2897"/>
    <cellStyle name="40% - Énfasis3 11 3 2" xfId="2898"/>
    <cellStyle name="40% - Énfasis3 11 4" xfId="2899"/>
    <cellStyle name="40% - Énfasis3 12" xfId="2900"/>
    <cellStyle name="40% - Énfasis3 12 2" xfId="2901"/>
    <cellStyle name="40% - Énfasis3 12 2 2" xfId="2902"/>
    <cellStyle name="40% - Énfasis3 12 2 2 2" xfId="2903"/>
    <cellStyle name="40% - Énfasis3 12 2 3" xfId="2904"/>
    <cellStyle name="40% - Énfasis3 12 3" xfId="2905"/>
    <cellStyle name="40% - Énfasis3 12 3 2" xfId="2906"/>
    <cellStyle name="40% - Énfasis3 12 4" xfId="2907"/>
    <cellStyle name="40% - Énfasis3 13" xfId="2908"/>
    <cellStyle name="40% - Énfasis3 13 2" xfId="2909"/>
    <cellStyle name="40% - Énfasis3 13 2 2" xfId="2910"/>
    <cellStyle name="40% - Énfasis3 13 3" xfId="2911"/>
    <cellStyle name="40% - Énfasis3 14" xfId="2912"/>
    <cellStyle name="40% - Énfasis3 14 2" xfId="2913"/>
    <cellStyle name="40% - Énfasis3 15" xfId="2914"/>
    <cellStyle name="40% - Énfasis3 2" xfId="2915"/>
    <cellStyle name="40% - Énfasis3 2 2" xfId="2916"/>
    <cellStyle name="40% - Énfasis3 2 2 2" xfId="2917"/>
    <cellStyle name="40% - Énfasis3 2 2 2 2" xfId="2918"/>
    <cellStyle name="40% - Énfasis3 2 2 2 2 2" xfId="2919"/>
    <cellStyle name="40% - Énfasis3 2 2 2 2 2 2" xfId="2920"/>
    <cellStyle name="40% - Énfasis3 2 2 2 2 2 2 2" xfId="2921"/>
    <cellStyle name="40% - Énfasis3 2 2 2 2 2 3" xfId="2922"/>
    <cellStyle name="40% - Énfasis3 2 2 2 2 2 4" xfId="2923"/>
    <cellStyle name="40% - Énfasis3 2 2 2 2 3" xfId="2924"/>
    <cellStyle name="40% - Énfasis3 2 2 2 2 3 2" xfId="2925"/>
    <cellStyle name="40% - Énfasis3 2 2 2 2 4" xfId="2926"/>
    <cellStyle name="40% - Énfasis3 2 2 2 2 5" xfId="2927"/>
    <cellStyle name="40% - Énfasis3 2 2 2 3" xfId="2928"/>
    <cellStyle name="40% - Énfasis3 2 2 2 3 2" xfId="2929"/>
    <cellStyle name="40% - Énfasis3 2 2 2 3 2 2" xfId="2930"/>
    <cellStyle name="40% - Énfasis3 2 2 2 3 3" xfId="2931"/>
    <cellStyle name="40% - Énfasis3 2 2 2 3 4" xfId="2932"/>
    <cellStyle name="40% - Énfasis3 2 2 2 4" xfId="2933"/>
    <cellStyle name="40% - Énfasis3 2 2 2 4 2" xfId="2934"/>
    <cellStyle name="40% - Énfasis3 2 2 2 5" xfId="2935"/>
    <cellStyle name="40% - Énfasis3 2 2 3" xfId="2936"/>
    <cellStyle name="40% - Énfasis3 2 2 3 2" xfId="2937"/>
    <cellStyle name="40% - Énfasis3 2 2 3 2 2" xfId="2938"/>
    <cellStyle name="40% - Énfasis3 2 2 3 2 2 2" xfId="2939"/>
    <cellStyle name="40% - Énfasis3 2 2 3 2 2 2 2" xfId="2940"/>
    <cellStyle name="40% - Énfasis3 2 2 3 2 2 3" xfId="2941"/>
    <cellStyle name="40% - Énfasis3 2 2 3 2 2 4" xfId="2942"/>
    <cellStyle name="40% - Énfasis3 2 2 3 2 3" xfId="2943"/>
    <cellStyle name="40% - Énfasis3 2 2 3 2 3 2" xfId="2944"/>
    <cellStyle name="40% - Énfasis3 2 2 3 2 4" xfId="2945"/>
    <cellStyle name="40% - Énfasis3 2 2 3 2 5" xfId="2946"/>
    <cellStyle name="40% - Énfasis3 2 2 3 3" xfId="2947"/>
    <cellStyle name="40% - Énfasis3 2 2 3 3 2" xfId="2948"/>
    <cellStyle name="40% - Énfasis3 2 2 3 3 2 2" xfId="2949"/>
    <cellStyle name="40% - Énfasis3 2 2 3 3 3" xfId="2950"/>
    <cellStyle name="40% - Énfasis3 2 2 3 3 4" xfId="2951"/>
    <cellStyle name="40% - Énfasis3 2 2 3 4" xfId="2952"/>
    <cellStyle name="40% - Énfasis3 2 2 3 4 2" xfId="2953"/>
    <cellStyle name="40% - Énfasis3 2 2 3 5" xfId="2954"/>
    <cellStyle name="40% - Énfasis3 2 2 4" xfId="2955"/>
    <cellStyle name="40% - Énfasis3 2 2 4 2" xfId="2956"/>
    <cellStyle name="40% - Énfasis3 2 2 4 2 2" xfId="2957"/>
    <cellStyle name="40% - Énfasis3 2 2 4 2 2 2" xfId="2958"/>
    <cellStyle name="40% - Énfasis3 2 2 4 2 3" xfId="2959"/>
    <cellStyle name="40% - Énfasis3 2 2 4 2 4" xfId="2960"/>
    <cellStyle name="40% - Énfasis3 2 2 4 3" xfId="2961"/>
    <cellStyle name="40% - Énfasis3 2 2 4 3 2" xfId="2962"/>
    <cellStyle name="40% - Énfasis3 2 2 4 4" xfId="2963"/>
    <cellStyle name="40% - Énfasis3 2 2 4 5" xfId="2964"/>
    <cellStyle name="40% - Énfasis3 2 2 5" xfId="2965"/>
    <cellStyle name="40% - Énfasis3 2 2 5 2" xfId="2966"/>
    <cellStyle name="40% - Énfasis3 2 2 5 2 2" xfId="2967"/>
    <cellStyle name="40% - Énfasis3 2 2 5 3" xfId="2968"/>
    <cellStyle name="40% - Énfasis3 2 2 5 4" xfId="2969"/>
    <cellStyle name="40% - Énfasis3 2 2 6" xfId="2970"/>
    <cellStyle name="40% - Énfasis3 2 2 6 2" xfId="2971"/>
    <cellStyle name="40% - Énfasis3 2 2 7" xfId="2972"/>
    <cellStyle name="40% - Énfasis3 2 3" xfId="2973"/>
    <cellStyle name="40% - Énfasis3 2 3 2" xfId="2974"/>
    <cellStyle name="40% - Énfasis3 2 3 2 2" xfId="2975"/>
    <cellStyle name="40% - Énfasis3 2 3 2 2 2" xfId="2976"/>
    <cellStyle name="40% - Énfasis3 2 3 2 2 2 2" xfId="2977"/>
    <cellStyle name="40% - Énfasis3 2 3 2 2 2 3" xfId="2978"/>
    <cellStyle name="40% - Énfasis3 2 3 2 2 3" xfId="2979"/>
    <cellStyle name="40% - Énfasis3 2 3 2 2 4" xfId="2980"/>
    <cellStyle name="40% - Énfasis3 2 3 2 3" xfId="2981"/>
    <cellStyle name="40% - Énfasis3 2 3 2 3 2" xfId="2982"/>
    <cellStyle name="40% - Énfasis3 2 3 2 3 3" xfId="2983"/>
    <cellStyle name="40% - Énfasis3 2 3 2 4" xfId="2984"/>
    <cellStyle name="40% - Énfasis3 2 3 3" xfId="2985"/>
    <cellStyle name="40% - Énfasis3 2 3 3 2" xfId="2986"/>
    <cellStyle name="40% - Énfasis3 2 3 3 2 2" xfId="2987"/>
    <cellStyle name="40% - Énfasis3 2 3 3 2 2 2" xfId="2988"/>
    <cellStyle name="40% - Énfasis3 2 3 3 2 3" xfId="2989"/>
    <cellStyle name="40% - Énfasis3 2 3 3 3" xfId="2990"/>
    <cellStyle name="40% - Énfasis3 2 3 3 3 2" xfId="2991"/>
    <cellStyle name="40% - Énfasis3 2 3 3 4" xfId="2992"/>
    <cellStyle name="40% - Énfasis3 2 3 4" xfId="2993"/>
    <cellStyle name="40% - Énfasis3 2 3 4 2" xfId="2994"/>
    <cellStyle name="40% - Énfasis3 2 3 4 2 2" xfId="2995"/>
    <cellStyle name="40% - Énfasis3 2 3 4 3" xfId="2996"/>
    <cellStyle name="40% - Énfasis3 2 3 5" xfId="2997"/>
    <cellStyle name="40% - Énfasis3 2 3 5 2" xfId="2998"/>
    <cellStyle name="40% - Énfasis3 2 3 6" xfId="2999"/>
    <cellStyle name="40% - Énfasis3 2 4" xfId="3000"/>
    <cellStyle name="40% - Énfasis3 2 4 2" xfId="3001"/>
    <cellStyle name="40% - Énfasis3 2 4 2 2" xfId="3002"/>
    <cellStyle name="40% - Énfasis3 2 4 2 2 2" xfId="3003"/>
    <cellStyle name="40% - Énfasis3 2 4 2 2 2 2" xfId="3004"/>
    <cellStyle name="40% - Énfasis3 2 4 2 2 3" xfId="3005"/>
    <cellStyle name="40% - Énfasis3 2 4 2 2 4" xfId="3006"/>
    <cellStyle name="40% - Énfasis3 2 4 2 3" xfId="3007"/>
    <cellStyle name="40% - Énfasis3 2 4 2 3 2" xfId="3008"/>
    <cellStyle name="40% - Énfasis3 2 4 2 4" xfId="3009"/>
    <cellStyle name="40% - Énfasis3 2 4 2 5" xfId="3010"/>
    <cellStyle name="40% - Énfasis3 2 4 3" xfId="3011"/>
    <cellStyle name="40% - Énfasis3 2 4 3 2" xfId="3012"/>
    <cellStyle name="40% - Énfasis3 2 4 3 2 2" xfId="3013"/>
    <cellStyle name="40% - Énfasis3 2 4 3 3" xfId="3014"/>
    <cellStyle name="40% - Énfasis3 2 4 3 4" xfId="3015"/>
    <cellStyle name="40% - Énfasis3 2 4 4" xfId="3016"/>
    <cellStyle name="40% - Énfasis3 2 4 4 2" xfId="3017"/>
    <cellStyle name="40% - Énfasis3 2 4 5" xfId="3018"/>
    <cellStyle name="40% - Énfasis3 2 5" xfId="3019"/>
    <cellStyle name="40% - Énfasis3 2 5 2" xfId="3020"/>
    <cellStyle name="40% - Énfasis3 2 5 2 2" xfId="3021"/>
    <cellStyle name="40% - Énfasis3 2 5 2 2 2" xfId="3022"/>
    <cellStyle name="40% - Énfasis3 2 5 2 2 3" xfId="3023"/>
    <cellStyle name="40% - Énfasis3 2 5 2 3" xfId="3024"/>
    <cellStyle name="40% - Énfasis3 2 5 2 4" xfId="3025"/>
    <cellStyle name="40% - Énfasis3 2 5 3" xfId="3026"/>
    <cellStyle name="40% - Énfasis3 2 5 3 2" xfId="3027"/>
    <cellStyle name="40% - Énfasis3 2 5 3 3" xfId="3028"/>
    <cellStyle name="40% - Énfasis3 2 5 4" xfId="3029"/>
    <cellStyle name="40% - Énfasis3 2 6" xfId="3030"/>
    <cellStyle name="40% - Énfasis3 2 6 2" xfId="3031"/>
    <cellStyle name="40% - Énfasis3 2 6 2 2" xfId="3032"/>
    <cellStyle name="40% - Énfasis3 2 6 2 3" xfId="3033"/>
    <cellStyle name="40% - Énfasis3 2 6 3" xfId="3034"/>
    <cellStyle name="40% - Énfasis3 2 6 4" xfId="3035"/>
    <cellStyle name="40% - Énfasis3 2 7" xfId="3036"/>
    <cellStyle name="40% - Énfasis3 2 7 2" xfId="3037"/>
    <cellStyle name="40% - Énfasis3 2 7 3" xfId="3038"/>
    <cellStyle name="40% - Énfasis3 2 8" xfId="3039"/>
    <cellStyle name="40% - Énfasis3 3" xfId="3040"/>
    <cellStyle name="40% - Énfasis3 3 2" xfId="3041"/>
    <cellStyle name="40% - Énfasis3 3 2 2" xfId="3042"/>
    <cellStyle name="40% - Énfasis3 3 2 2 2" xfId="3043"/>
    <cellStyle name="40% - Énfasis3 3 2 2 2 2" xfId="3044"/>
    <cellStyle name="40% - Énfasis3 3 2 2 2 2 2" xfId="3045"/>
    <cellStyle name="40% - Énfasis3 3 2 2 2 2 3" xfId="3046"/>
    <cellStyle name="40% - Énfasis3 3 2 2 2 3" xfId="3047"/>
    <cellStyle name="40% - Énfasis3 3 2 2 2 4" xfId="3048"/>
    <cellStyle name="40% - Énfasis3 3 2 2 3" xfId="3049"/>
    <cellStyle name="40% - Énfasis3 3 2 2 3 2" xfId="3050"/>
    <cellStyle name="40% - Énfasis3 3 2 2 3 3" xfId="3051"/>
    <cellStyle name="40% - Énfasis3 3 2 2 4" xfId="3052"/>
    <cellStyle name="40% - Énfasis3 3 2 3" xfId="3053"/>
    <cellStyle name="40% - Énfasis3 3 2 3 2" xfId="3054"/>
    <cellStyle name="40% - Énfasis3 3 2 3 2 2" xfId="3055"/>
    <cellStyle name="40% - Énfasis3 3 2 3 2 2 2" xfId="3056"/>
    <cellStyle name="40% - Énfasis3 3 2 3 2 3" xfId="3057"/>
    <cellStyle name="40% - Énfasis3 3 2 3 3" xfId="3058"/>
    <cellStyle name="40% - Énfasis3 3 2 3 3 2" xfId="3059"/>
    <cellStyle name="40% - Énfasis3 3 2 3 4" xfId="3060"/>
    <cellStyle name="40% - Énfasis3 3 2 4" xfId="3061"/>
    <cellStyle name="40% - Énfasis3 3 2 4 2" xfId="3062"/>
    <cellStyle name="40% - Énfasis3 3 2 4 2 2" xfId="3063"/>
    <cellStyle name="40% - Énfasis3 3 2 4 3" xfId="3064"/>
    <cellStyle name="40% - Énfasis3 3 2 5" xfId="3065"/>
    <cellStyle name="40% - Énfasis3 3 2 5 2" xfId="3066"/>
    <cellStyle name="40% - Énfasis3 3 2 6" xfId="3067"/>
    <cellStyle name="40% - Énfasis3 3 3" xfId="3068"/>
    <cellStyle name="40% - Énfasis3 3 3 2" xfId="3069"/>
    <cellStyle name="40% - Énfasis3 3 3 2 2" xfId="3070"/>
    <cellStyle name="40% - Énfasis3 3 3 2 2 2" xfId="3071"/>
    <cellStyle name="40% - Énfasis3 3 3 2 2 2 2" xfId="3072"/>
    <cellStyle name="40% - Énfasis3 3 3 2 2 3" xfId="3073"/>
    <cellStyle name="40% - Énfasis3 3 3 2 2 4" xfId="3074"/>
    <cellStyle name="40% - Énfasis3 3 3 2 3" xfId="3075"/>
    <cellStyle name="40% - Énfasis3 3 3 2 3 2" xfId="3076"/>
    <cellStyle name="40% - Énfasis3 3 3 2 4" xfId="3077"/>
    <cellStyle name="40% - Énfasis3 3 3 2 5" xfId="3078"/>
    <cellStyle name="40% - Énfasis3 3 3 3" xfId="3079"/>
    <cellStyle name="40% - Énfasis3 3 3 3 2" xfId="3080"/>
    <cellStyle name="40% - Énfasis3 3 3 3 2 2" xfId="3081"/>
    <cellStyle name="40% - Énfasis3 3 3 3 3" xfId="3082"/>
    <cellStyle name="40% - Énfasis3 3 3 3 4" xfId="3083"/>
    <cellStyle name="40% - Énfasis3 3 3 4" xfId="3084"/>
    <cellStyle name="40% - Énfasis3 3 3 4 2" xfId="3085"/>
    <cellStyle name="40% - Énfasis3 3 3 5" xfId="3086"/>
    <cellStyle name="40% - Énfasis3 3 4" xfId="3087"/>
    <cellStyle name="40% - Énfasis3 3 4 2" xfId="3088"/>
    <cellStyle name="40% - Énfasis3 3 4 2 2" xfId="3089"/>
    <cellStyle name="40% - Énfasis3 3 4 2 2 2" xfId="3090"/>
    <cellStyle name="40% - Énfasis3 3 4 2 2 3" xfId="3091"/>
    <cellStyle name="40% - Énfasis3 3 4 2 3" xfId="3092"/>
    <cellStyle name="40% - Énfasis3 3 4 2 4" xfId="3093"/>
    <cellStyle name="40% - Énfasis3 3 4 3" xfId="3094"/>
    <cellStyle name="40% - Énfasis3 3 4 3 2" xfId="3095"/>
    <cellStyle name="40% - Énfasis3 3 4 3 3" xfId="3096"/>
    <cellStyle name="40% - Énfasis3 3 4 4" xfId="3097"/>
    <cellStyle name="40% - Énfasis3 3 5" xfId="3098"/>
    <cellStyle name="40% - Énfasis3 3 5 2" xfId="3099"/>
    <cellStyle name="40% - Énfasis3 3 5 2 2" xfId="3100"/>
    <cellStyle name="40% - Énfasis3 3 5 2 3" xfId="3101"/>
    <cellStyle name="40% - Énfasis3 3 5 3" xfId="3102"/>
    <cellStyle name="40% - Énfasis3 3 5 4" xfId="3103"/>
    <cellStyle name="40% - Énfasis3 3 6" xfId="3104"/>
    <cellStyle name="40% - Énfasis3 3 6 2" xfId="3105"/>
    <cellStyle name="40% - Énfasis3 3 6 3" xfId="3106"/>
    <cellStyle name="40% - Énfasis3 3 7" xfId="3107"/>
    <cellStyle name="40% - Énfasis3 4" xfId="3108"/>
    <cellStyle name="40% - Énfasis3 4 2" xfId="3109"/>
    <cellStyle name="40% - Énfasis3 4 2 2" xfId="3110"/>
    <cellStyle name="40% - Énfasis3 4 2 2 2" xfId="3111"/>
    <cellStyle name="40% - Énfasis3 4 2 2 2 2" xfId="3112"/>
    <cellStyle name="40% - Énfasis3 4 2 2 2 2 2" xfId="3113"/>
    <cellStyle name="40% - Énfasis3 4 2 2 2 3" xfId="3114"/>
    <cellStyle name="40% - Énfasis3 4 2 2 3" xfId="3115"/>
    <cellStyle name="40% - Énfasis3 4 2 2 3 2" xfId="3116"/>
    <cellStyle name="40% - Énfasis3 4 2 2 4" xfId="3117"/>
    <cellStyle name="40% - Énfasis3 4 2 3" xfId="3118"/>
    <cellStyle name="40% - Énfasis3 4 2 3 2" xfId="3119"/>
    <cellStyle name="40% - Énfasis3 4 2 3 2 2" xfId="3120"/>
    <cellStyle name="40% - Énfasis3 4 2 3 2 2 2" xfId="3121"/>
    <cellStyle name="40% - Énfasis3 4 2 3 2 3" xfId="3122"/>
    <cellStyle name="40% - Énfasis3 4 2 3 3" xfId="3123"/>
    <cellStyle name="40% - Énfasis3 4 2 3 3 2" xfId="3124"/>
    <cellStyle name="40% - Énfasis3 4 2 3 4" xfId="3125"/>
    <cellStyle name="40% - Énfasis3 4 2 4" xfId="3126"/>
    <cellStyle name="40% - Énfasis3 4 2 4 2" xfId="3127"/>
    <cellStyle name="40% - Énfasis3 4 2 4 2 2" xfId="3128"/>
    <cellStyle name="40% - Énfasis3 4 2 4 3" xfId="3129"/>
    <cellStyle name="40% - Énfasis3 4 2 5" xfId="3130"/>
    <cellStyle name="40% - Énfasis3 4 2 5 2" xfId="3131"/>
    <cellStyle name="40% - Énfasis3 4 2 6" xfId="3132"/>
    <cellStyle name="40% - Énfasis3 4 3" xfId="3133"/>
    <cellStyle name="40% - Énfasis3 4 3 2" xfId="3134"/>
    <cellStyle name="40% - Énfasis3 4 3 2 2" xfId="3135"/>
    <cellStyle name="40% - Énfasis3 4 3 2 2 2" xfId="3136"/>
    <cellStyle name="40% - Énfasis3 4 3 2 3" xfId="3137"/>
    <cellStyle name="40% - Énfasis3 4 3 3" xfId="3138"/>
    <cellStyle name="40% - Énfasis3 4 3 3 2" xfId="3139"/>
    <cellStyle name="40% - Énfasis3 4 3 4" xfId="3140"/>
    <cellStyle name="40% - Énfasis3 4 4" xfId="3141"/>
    <cellStyle name="40% - Énfasis3 4 4 2" xfId="3142"/>
    <cellStyle name="40% - Énfasis3 4 4 2 2" xfId="3143"/>
    <cellStyle name="40% - Énfasis3 4 4 2 2 2" xfId="3144"/>
    <cellStyle name="40% - Énfasis3 4 4 2 3" xfId="3145"/>
    <cellStyle name="40% - Énfasis3 4 4 3" xfId="3146"/>
    <cellStyle name="40% - Énfasis3 4 4 3 2" xfId="3147"/>
    <cellStyle name="40% - Énfasis3 4 4 4" xfId="3148"/>
    <cellStyle name="40% - Énfasis3 4 5" xfId="3149"/>
    <cellStyle name="40% - Énfasis3 4 5 2" xfId="3150"/>
    <cellStyle name="40% - Énfasis3 4 5 2 2" xfId="3151"/>
    <cellStyle name="40% - Énfasis3 4 5 3" xfId="3152"/>
    <cellStyle name="40% - Énfasis3 4 6" xfId="3153"/>
    <cellStyle name="40% - Énfasis3 4 6 2" xfId="3154"/>
    <cellStyle name="40% - Énfasis3 4 7" xfId="3155"/>
    <cellStyle name="40% - Énfasis3 5" xfId="3156"/>
    <cellStyle name="40% - Énfasis3 5 2" xfId="3157"/>
    <cellStyle name="40% - Énfasis3 5 2 2" xfId="3158"/>
    <cellStyle name="40% - Énfasis3 5 2 2 2" xfId="3159"/>
    <cellStyle name="40% - Énfasis3 5 2 2 2 2" xfId="3160"/>
    <cellStyle name="40% - Énfasis3 5 2 2 3" xfId="3161"/>
    <cellStyle name="40% - Énfasis3 5 2 3" xfId="3162"/>
    <cellStyle name="40% - Énfasis3 5 2 3 2" xfId="3163"/>
    <cellStyle name="40% - Énfasis3 5 2 4" xfId="3164"/>
    <cellStyle name="40% - Énfasis3 5 3" xfId="3165"/>
    <cellStyle name="40% - Énfasis3 5 3 2" xfId="3166"/>
    <cellStyle name="40% - Énfasis3 5 3 2 2" xfId="3167"/>
    <cellStyle name="40% - Énfasis3 5 3 2 2 2" xfId="3168"/>
    <cellStyle name="40% - Énfasis3 5 3 2 3" xfId="3169"/>
    <cellStyle name="40% - Énfasis3 5 3 3" xfId="3170"/>
    <cellStyle name="40% - Énfasis3 5 3 3 2" xfId="3171"/>
    <cellStyle name="40% - Énfasis3 5 3 4" xfId="3172"/>
    <cellStyle name="40% - Énfasis3 5 4" xfId="3173"/>
    <cellStyle name="40% - Énfasis3 5 4 2" xfId="3174"/>
    <cellStyle name="40% - Énfasis3 5 4 2 2" xfId="3175"/>
    <cellStyle name="40% - Énfasis3 5 4 3" xfId="3176"/>
    <cellStyle name="40% - Énfasis3 5 5" xfId="3177"/>
    <cellStyle name="40% - Énfasis3 5 5 2" xfId="3178"/>
    <cellStyle name="40% - Énfasis3 5 6" xfId="3179"/>
    <cellStyle name="40% - Énfasis3 6" xfId="3180"/>
    <cellStyle name="40% - Énfasis3 6 2" xfId="3181"/>
    <cellStyle name="40% - Énfasis3 6 2 2" xfId="3182"/>
    <cellStyle name="40% - Énfasis3 6 2 2 2" xfId="3183"/>
    <cellStyle name="40% - Énfasis3 6 2 2 2 2" xfId="3184"/>
    <cellStyle name="40% - Énfasis3 6 2 2 3" xfId="3185"/>
    <cellStyle name="40% - Énfasis3 6 2 3" xfId="3186"/>
    <cellStyle name="40% - Énfasis3 6 2 3 2" xfId="3187"/>
    <cellStyle name="40% - Énfasis3 6 2 4" xfId="3188"/>
    <cellStyle name="40% - Énfasis3 6 3" xfId="3189"/>
    <cellStyle name="40% - Énfasis3 6 3 2" xfId="3190"/>
    <cellStyle name="40% - Énfasis3 6 3 2 2" xfId="3191"/>
    <cellStyle name="40% - Énfasis3 6 3 2 2 2" xfId="3192"/>
    <cellStyle name="40% - Énfasis3 6 3 2 3" xfId="3193"/>
    <cellStyle name="40% - Énfasis3 6 3 3" xfId="3194"/>
    <cellStyle name="40% - Énfasis3 6 3 3 2" xfId="3195"/>
    <cellStyle name="40% - Énfasis3 6 3 4" xfId="3196"/>
    <cellStyle name="40% - Énfasis3 6 4" xfId="3197"/>
    <cellStyle name="40% - Énfasis3 6 4 2" xfId="3198"/>
    <cellStyle name="40% - Énfasis3 6 4 2 2" xfId="3199"/>
    <cellStyle name="40% - Énfasis3 6 4 3" xfId="3200"/>
    <cellStyle name="40% - Énfasis3 6 5" xfId="3201"/>
    <cellStyle name="40% - Énfasis3 6 5 2" xfId="3202"/>
    <cellStyle name="40% - Énfasis3 6 6" xfId="3203"/>
    <cellStyle name="40% - Énfasis3 7" xfId="3204"/>
    <cellStyle name="40% - Énfasis3 7 2" xfId="3205"/>
    <cellStyle name="40% - Énfasis3 7 2 2" xfId="3206"/>
    <cellStyle name="40% - Énfasis3 7 2 2 2" xfId="3207"/>
    <cellStyle name="40% - Énfasis3 7 2 2 2 2" xfId="3208"/>
    <cellStyle name="40% - Énfasis3 7 2 2 3" xfId="3209"/>
    <cellStyle name="40% - Énfasis3 7 2 3" xfId="3210"/>
    <cellStyle name="40% - Énfasis3 7 2 3 2" xfId="3211"/>
    <cellStyle name="40% - Énfasis3 7 2 4" xfId="3212"/>
    <cellStyle name="40% - Énfasis3 7 3" xfId="3213"/>
    <cellStyle name="40% - Énfasis3 7 3 2" xfId="3214"/>
    <cellStyle name="40% - Énfasis3 7 3 2 2" xfId="3215"/>
    <cellStyle name="40% - Énfasis3 7 3 2 2 2" xfId="3216"/>
    <cellStyle name="40% - Énfasis3 7 3 2 3" xfId="3217"/>
    <cellStyle name="40% - Énfasis3 7 3 3" xfId="3218"/>
    <cellStyle name="40% - Énfasis3 7 3 3 2" xfId="3219"/>
    <cellStyle name="40% - Énfasis3 7 3 4" xfId="3220"/>
    <cellStyle name="40% - Énfasis3 7 4" xfId="3221"/>
    <cellStyle name="40% - Énfasis3 7 4 2" xfId="3222"/>
    <cellStyle name="40% - Énfasis3 7 4 2 2" xfId="3223"/>
    <cellStyle name="40% - Énfasis3 7 4 3" xfId="3224"/>
    <cellStyle name="40% - Énfasis3 7 5" xfId="3225"/>
    <cellStyle name="40% - Énfasis3 7 5 2" xfId="3226"/>
    <cellStyle name="40% - Énfasis3 7 6" xfId="3227"/>
    <cellStyle name="40% - Énfasis3 8" xfId="3228"/>
    <cellStyle name="40% - Énfasis3 8 2" xfId="3229"/>
    <cellStyle name="40% - Énfasis3 8 2 2" xfId="3230"/>
    <cellStyle name="40% - Énfasis3 8 2 2 2" xfId="3231"/>
    <cellStyle name="40% - Énfasis3 8 2 3" xfId="3232"/>
    <cellStyle name="40% - Énfasis3 8 3" xfId="3233"/>
    <cellStyle name="40% - Énfasis3 8 3 2" xfId="3234"/>
    <cellStyle name="40% - Énfasis3 8 4" xfId="3235"/>
    <cellStyle name="40% - Énfasis3 9" xfId="3236"/>
    <cellStyle name="40% - Énfasis3 9 2" xfId="3237"/>
    <cellStyle name="40% - Énfasis3 9 2 2" xfId="3238"/>
    <cellStyle name="40% - Énfasis3 9 2 2 2" xfId="3239"/>
    <cellStyle name="40% - Énfasis3 9 2 3" xfId="3240"/>
    <cellStyle name="40% - Énfasis3 9 3" xfId="3241"/>
    <cellStyle name="40% - Énfasis3 9 3 2" xfId="3242"/>
    <cellStyle name="40% - Énfasis3 9 4" xfId="3243"/>
    <cellStyle name="40% - Énfasis4 10" xfId="3244"/>
    <cellStyle name="40% - Énfasis4 10 2" xfId="3245"/>
    <cellStyle name="40% - Énfasis4 10 2 2" xfId="3246"/>
    <cellStyle name="40% - Énfasis4 10 2 2 2" xfId="3247"/>
    <cellStyle name="40% - Énfasis4 10 2 3" xfId="3248"/>
    <cellStyle name="40% - Énfasis4 10 3" xfId="3249"/>
    <cellStyle name="40% - Énfasis4 10 3 2" xfId="3250"/>
    <cellStyle name="40% - Énfasis4 10 4" xfId="3251"/>
    <cellStyle name="40% - Énfasis4 11" xfId="3252"/>
    <cellStyle name="40% - Énfasis4 11 2" xfId="3253"/>
    <cellStyle name="40% - Énfasis4 11 2 2" xfId="3254"/>
    <cellStyle name="40% - Énfasis4 11 2 2 2" xfId="3255"/>
    <cellStyle name="40% - Énfasis4 11 2 3" xfId="3256"/>
    <cellStyle name="40% - Énfasis4 11 3" xfId="3257"/>
    <cellStyle name="40% - Énfasis4 11 3 2" xfId="3258"/>
    <cellStyle name="40% - Énfasis4 11 4" xfId="3259"/>
    <cellStyle name="40% - Énfasis4 12" xfId="3260"/>
    <cellStyle name="40% - Énfasis4 12 2" xfId="3261"/>
    <cellStyle name="40% - Énfasis4 12 2 2" xfId="3262"/>
    <cellStyle name="40% - Énfasis4 12 2 2 2" xfId="3263"/>
    <cellStyle name="40% - Énfasis4 12 2 3" xfId="3264"/>
    <cellStyle name="40% - Énfasis4 12 3" xfId="3265"/>
    <cellStyle name="40% - Énfasis4 12 3 2" xfId="3266"/>
    <cellStyle name="40% - Énfasis4 12 4" xfId="3267"/>
    <cellStyle name="40% - Énfasis4 13" xfId="3268"/>
    <cellStyle name="40% - Énfasis4 13 2" xfId="3269"/>
    <cellStyle name="40% - Énfasis4 13 2 2" xfId="3270"/>
    <cellStyle name="40% - Énfasis4 13 3" xfId="3271"/>
    <cellStyle name="40% - Énfasis4 14" xfId="3272"/>
    <cellStyle name="40% - Énfasis4 14 2" xfId="3273"/>
    <cellStyle name="40% - Énfasis4 15" xfId="3274"/>
    <cellStyle name="40% - Énfasis4 2" xfId="3275"/>
    <cellStyle name="40% - Énfasis4 2 2" xfId="3276"/>
    <cellStyle name="40% - Énfasis4 2 2 2" xfId="3277"/>
    <cellStyle name="40% - Énfasis4 2 2 2 2" xfId="3278"/>
    <cellStyle name="40% - Énfasis4 2 2 2 2 2" xfId="3279"/>
    <cellStyle name="40% - Énfasis4 2 2 2 2 2 2" xfId="3280"/>
    <cellStyle name="40% - Énfasis4 2 2 2 2 2 2 2" xfId="3281"/>
    <cellStyle name="40% - Énfasis4 2 2 2 2 2 3" xfId="3282"/>
    <cellStyle name="40% - Énfasis4 2 2 2 2 2 4" xfId="3283"/>
    <cellStyle name="40% - Énfasis4 2 2 2 2 3" xfId="3284"/>
    <cellStyle name="40% - Énfasis4 2 2 2 2 3 2" xfId="3285"/>
    <cellStyle name="40% - Énfasis4 2 2 2 2 4" xfId="3286"/>
    <cellStyle name="40% - Énfasis4 2 2 2 2 5" xfId="3287"/>
    <cellStyle name="40% - Énfasis4 2 2 2 3" xfId="3288"/>
    <cellStyle name="40% - Énfasis4 2 2 2 3 2" xfId="3289"/>
    <cellStyle name="40% - Énfasis4 2 2 2 3 2 2" xfId="3290"/>
    <cellStyle name="40% - Énfasis4 2 2 2 3 3" xfId="3291"/>
    <cellStyle name="40% - Énfasis4 2 2 2 3 4" xfId="3292"/>
    <cellStyle name="40% - Énfasis4 2 2 2 4" xfId="3293"/>
    <cellStyle name="40% - Énfasis4 2 2 2 4 2" xfId="3294"/>
    <cellStyle name="40% - Énfasis4 2 2 2 5" xfId="3295"/>
    <cellStyle name="40% - Énfasis4 2 2 3" xfId="3296"/>
    <cellStyle name="40% - Énfasis4 2 2 3 2" xfId="3297"/>
    <cellStyle name="40% - Énfasis4 2 2 3 2 2" xfId="3298"/>
    <cellStyle name="40% - Énfasis4 2 2 3 2 2 2" xfId="3299"/>
    <cellStyle name="40% - Énfasis4 2 2 3 2 2 2 2" xfId="3300"/>
    <cellStyle name="40% - Énfasis4 2 2 3 2 2 3" xfId="3301"/>
    <cellStyle name="40% - Énfasis4 2 2 3 2 2 4" xfId="3302"/>
    <cellStyle name="40% - Énfasis4 2 2 3 2 3" xfId="3303"/>
    <cellStyle name="40% - Énfasis4 2 2 3 2 3 2" xfId="3304"/>
    <cellStyle name="40% - Énfasis4 2 2 3 2 4" xfId="3305"/>
    <cellStyle name="40% - Énfasis4 2 2 3 2 5" xfId="3306"/>
    <cellStyle name="40% - Énfasis4 2 2 3 3" xfId="3307"/>
    <cellStyle name="40% - Énfasis4 2 2 3 3 2" xfId="3308"/>
    <cellStyle name="40% - Énfasis4 2 2 3 3 2 2" xfId="3309"/>
    <cellStyle name="40% - Énfasis4 2 2 3 3 3" xfId="3310"/>
    <cellStyle name="40% - Énfasis4 2 2 3 3 4" xfId="3311"/>
    <cellStyle name="40% - Énfasis4 2 2 3 4" xfId="3312"/>
    <cellStyle name="40% - Énfasis4 2 2 3 4 2" xfId="3313"/>
    <cellStyle name="40% - Énfasis4 2 2 3 5" xfId="3314"/>
    <cellStyle name="40% - Énfasis4 2 2 4" xfId="3315"/>
    <cellStyle name="40% - Énfasis4 2 2 4 2" xfId="3316"/>
    <cellStyle name="40% - Énfasis4 2 2 4 2 2" xfId="3317"/>
    <cellStyle name="40% - Énfasis4 2 2 4 2 2 2" xfId="3318"/>
    <cellStyle name="40% - Énfasis4 2 2 4 2 3" xfId="3319"/>
    <cellStyle name="40% - Énfasis4 2 2 4 2 4" xfId="3320"/>
    <cellStyle name="40% - Énfasis4 2 2 4 3" xfId="3321"/>
    <cellStyle name="40% - Énfasis4 2 2 4 3 2" xfId="3322"/>
    <cellStyle name="40% - Énfasis4 2 2 4 4" xfId="3323"/>
    <cellStyle name="40% - Énfasis4 2 2 4 5" xfId="3324"/>
    <cellStyle name="40% - Énfasis4 2 2 5" xfId="3325"/>
    <cellStyle name="40% - Énfasis4 2 2 5 2" xfId="3326"/>
    <cellStyle name="40% - Énfasis4 2 2 5 2 2" xfId="3327"/>
    <cellStyle name="40% - Énfasis4 2 2 5 3" xfId="3328"/>
    <cellStyle name="40% - Énfasis4 2 2 5 4" xfId="3329"/>
    <cellStyle name="40% - Énfasis4 2 2 6" xfId="3330"/>
    <cellStyle name="40% - Énfasis4 2 2 6 2" xfId="3331"/>
    <cellStyle name="40% - Énfasis4 2 2 7" xfId="3332"/>
    <cellStyle name="40% - Énfasis4 2 3" xfId="3333"/>
    <cellStyle name="40% - Énfasis4 2 3 2" xfId="3334"/>
    <cellStyle name="40% - Énfasis4 2 3 2 2" xfId="3335"/>
    <cellStyle name="40% - Énfasis4 2 3 2 2 2" xfId="3336"/>
    <cellStyle name="40% - Énfasis4 2 3 2 2 2 2" xfId="3337"/>
    <cellStyle name="40% - Énfasis4 2 3 2 2 2 3" xfId="3338"/>
    <cellStyle name="40% - Énfasis4 2 3 2 2 3" xfId="3339"/>
    <cellStyle name="40% - Énfasis4 2 3 2 2 4" xfId="3340"/>
    <cellStyle name="40% - Énfasis4 2 3 2 3" xfId="3341"/>
    <cellStyle name="40% - Énfasis4 2 3 2 3 2" xfId="3342"/>
    <cellStyle name="40% - Énfasis4 2 3 2 3 3" xfId="3343"/>
    <cellStyle name="40% - Énfasis4 2 3 2 4" xfId="3344"/>
    <cellStyle name="40% - Énfasis4 2 3 3" xfId="3345"/>
    <cellStyle name="40% - Énfasis4 2 3 3 2" xfId="3346"/>
    <cellStyle name="40% - Énfasis4 2 3 3 2 2" xfId="3347"/>
    <cellStyle name="40% - Énfasis4 2 3 3 2 2 2" xfId="3348"/>
    <cellStyle name="40% - Énfasis4 2 3 3 2 3" xfId="3349"/>
    <cellStyle name="40% - Énfasis4 2 3 3 3" xfId="3350"/>
    <cellStyle name="40% - Énfasis4 2 3 3 3 2" xfId="3351"/>
    <cellStyle name="40% - Énfasis4 2 3 3 4" xfId="3352"/>
    <cellStyle name="40% - Énfasis4 2 3 4" xfId="3353"/>
    <cellStyle name="40% - Énfasis4 2 3 4 2" xfId="3354"/>
    <cellStyle name="40% - Énfasis4 2 3 4 2 2" xfId="3355"/>
    <cellStyle name="40% - Énfasis4 2 3 4 3" xfId="3356"/>
    <cellStyle name="40% - Énfasis4 2 3 5" xfId="3357"/>
    <cellStyle name="40% - Énfasis4 2 3 5 2" xfId="3358"/>
    <cellStyle name="40% - Énfasis4 2 3 6" xfId="3359"/>
    <cellStyle name="40% - Énfasis4 2 4" xfId="3360"/>
    <cellStyle name="40% - Énfasis4 2 4 2" xfId="3361"/>
    <cellStyle name="40% - Énfasis4 2 4 2 2" xfId="3362"/>
    <cellStyle name="40% - Énfasis4 2 4 2 2 2" xfId="3363"/>
    <cellStyle name="40% - Énfasis4 2 4 2 2 2 2" xfId="3364"/>
    <cellStyle name="40% - Énfasis4 2 4 2 2 3" xfId="3365"/>
    <cellStyle name="40% - Énfasis4 2 4 2 2 4" xfId="3366"/>
    <cellStyle name="40% - Énfasis4 2 4 2 3" xfId="3367"/>
    <cellStyle name="40% - Énfasis4 2 4 2 3 2" xfId="3368"/>
    <cellStyle name="40% - Énfasis4 2 4 2 4" xfId="3369"/>
    <cellStyle name="40% - Énfasis4 2 4 2 5" xfId="3370"/>
    <cellStyle name="40% - Énfasis4 2 4 3" xfId="3371"/>
    <cellStyle name="40% - Énfasis4 2 4 3 2" xfId="3372"/>
    <cellStyle name="40% - Énfasis4 2 4 3 2 2" xfId="3373"/>
    <cellStyle name="40% - Énfasis4 2 4 3 3" xfId="3374"/>
    <cellStyle name="40% - Énfasis4 2 4 3 4" xfId="3375"/>
    <cellStyle name="40% - Énfasis4 2 4 4" xfId="3376"/>
    <cellStyle name="40% - Énfasis4 2 4 4 2" xfId="3377"/>
    <cellStyle name="40% - Énfasis4 2 4 5" xfId="3378"/>
    <cellStyle name="40% - Énfasis4 2 5" xfId="3379"/>
    <cellStyle name="40% - Énfasis4 2 5 2" xfId="3380"/>
    <cellStyle name="40% - Énfasis4 2 5 2 2" xfId="3381"/>
    <cellStyle name="40% - Énfasis4 2 5 2 2 2" xfId="3382"/>
    <cellStyle name="40% - Énfasis4 2 5 2 2 3" xfId="3383"/>
    <cellStyle name="40% - Énfasis4 2 5 2 3" xfId="3384"/>
    <cellStyle name="40% - Énfasis4 2 5 2 4" xfId="3385"/>
    <cellStyle name="40% - Énfasis4 2 5 3" xfId="3386"/>
    <cellStyle name="40% - Énfasis4 2 5 3 2" xfId="3387"/>
    <cellStyle name="40% - Énfasis4 2 5 3 3" xfId="3388"/>
    <cellStyle name="40% - Énfasis4 2 5 4" xfId="3389"/>
    <cellStyle name="40% - Énfasis4 2 6" xfId="3390"/>
    <cellStyle name="40% - Énfasis4 2 6 2" xfId="3391"/>
    <cellStyle name="40% - Énfasis4 2 6 2 2" xfId="3392"/>
    <cellStyle name="40% - Énfasis4 2 6 2 3" xfId="3393"/>
    <cellStyle name="40% - Énfasis4 2 6 3" xfId="3394"/>
    <cellStyle name="40% - Énfasis4 2 6 4" xfId="3395"/>
    <cellStyle name="40% - Énfasis4 2 7" xfId="3396"/>
    <cellStyle name="40% - Énfasis4 2 7 2" xfId="3397"/>
    <cellStyle name="40% - Énfasis4 2 7 3" xfId="3398"/>
    <cellStyle name="40% - Énfasis4 2 8" xfId="3399"/>
    <cellStyle name="40% - Énfasis4 3" xfId="3400"/>
    <cellStyle name="40% - Énfasis4 3 2" xfId="3401"/>
    <cellStyle name="40% - Énfasis4 3 2 2" xfId="3402"/>
    <cellStyle name="40% - Énfasis4 3 2 2 2" xfId="3403"/>
    <cellStyle name="40% - Énfasis4 3 2 2 2 2" xfId="3404"/>
    <cellStyle name="40% - Énfasis4 3 2 2 2 2 2" xfId="3405"/>
    <cellStyle name="40% - Énfasis4 3 2 2 2 2 3" xfId="3406"/>
    <cellStyle name="40% - Énfasis4 3 2 2 2 3" xfId="3407"/>
    <cellStyle name="40% - Énfasis4 3 2 2 2 4" xfId="3408"/>
    <cellStyle name="40% - Énfasis4 3 2 2 3" xfId="3409"/>
    <cellStyle name="40% - Énfasis4 3 2 2 3 2" xfId="3410"/>
    <cellStyle name="40% - Énfasis4 3 2 2 3 3" xfId="3411"/>
    <cellStyle name="40% - Énfasis4 3 2 2 4" xfId="3412"/>
    <cellStyle name="40% - Énfasis4 3 2 3" xfId="3413"/>
    <cellStyle name="40% - Énfasis4 3 2 3 2" xfId="3414"/>
    <cellStyle name="40% - Énfasis4 3 2 3 2 2" xfId="3415"/>
    <cellStyle name="40% - Énfasis4 3 2 3 2 2 2" xfId="3416"/>
    <cellStyle name="40% - Énfasis4 3 2 3 2 3" xfId="3417"/>
    <cellStyle name="40% - Énfasis4 3 2 3 3" xfId="3418"/>
    <cellStyle name="40% - Énfasis4 3 2 3 3 2" xfId="3419"/>
    <cellStyle name="40% - Énfasis4 3 2 3 4" xfId="3420"/>
    <cellStyle name="40% - Énfasis4 3 2 4" xfId="3421"/>
    <cellStyle name="40% - Énfasis4 3 2 4 2" xfId="3422"/>
    <cellStyle name="40% - Énfasis4 3 2 4 2 2" xfId="3423"/>
    <cellStyle name="40% - Énfasis4 3 2 4 3" xfId="3424"/>
    <cellStyle name="40% - Énfasis4 3 2 5" xfId="3425"/>
    <cellStyle name="40% - Énfasis4 3 2 5 2" xfId="3426"/>
    <cellStyle name="40% - Énfasis4 3 2 6" xfId="3427"/>
    <cellStyle name="40% - Énfasis4 3 3" xfId="3428"/>
    <cellStyle name="40% - Énfasis4 3 3 2" xfId="3429"/>
    <cellStyle name="40% - Énfasis4 3 3 2 2" xfId="3430"/>
    <cellStyle name="40% - Énfasis4 3 3 2 2 2" xfId="3431"/>
    <cellStyle name="40% - Énfasis4 3 3 2 2 2 2" xfId="3432"/>
    <cellStyle name="40% - Énfasis4 3 3 2 2 3" xfId="3433"/>
    <cellStyle name="40% - Énfasis4 3 3 2 2 4" xfId="3434"/>
    <cellStyle name="40% - Énfasis4 3 3 2 3" xfId="3435"/>
    <cellStyle name="40% - Énfasis4 3 3 2 3 2" xfId="3436"/>
    <cellStyle name="40% - Énfasis4 3 3 2 4" xfId="3437"/>
    <cellStyle name="40% - Énfasis4 3 3 2 5" xfId="3438"/>
    <cellStyle name="40% - Énfasis4 3 3 3" xfId="3439"/>
    <cellStyle name="40% - Énfasis4 3 3 3 2" xfId="3440"/>
    <cellStyle name="40% - Énfasis4 3 3 3 2 2" xfId="3441"/>
    <cellStyle name="40% - Énfasis4 3 3 3 3" xfId="3442"/>
    <cellStyle name="40% - Énfasis4 3 3 3 4" xfId="3443"/>
    <cellStyle name="40% - Énfasis4 3 3 4" xfId="3444"/>
    <cellStyle name="40% - Énfasis4 3 3 4 2" xfId="3445"/>
    <cellStyle name="40% - Énfasis4 3 3 5" xfId="3446"/>
    <cellStyle name="40% - Énfasis4 3 4" xfId="3447"/>
    <cellStyle name="40% - Énfasis4 3 4 2" xfId="3448"/>
    <cellStyle name="40% - Énfasis4 3 4 2 2" xfId="3449"/>
    <cellStyle name="40% - Énfasis4 3 4 2 2 2" xfId="3450"/>
    <cellStyle name="40% - Énfasis4 3 4 2 2 3" xfId="3451"/>
    <cellStyle name="40% - Énfasis4 3 4 2 3" xfId="3452"/>
    <cellStyle name="40% - Énfasis4 3 4 2 4" xfId="3453"/>
    <cellStyle name="40% - Énfasis4 3 4 3" xfId="3454"/>
    <cellStyle name="40% - Énfasis4 3 4 3 2" xfId="3455"/>
    <cellStyle name="40% - Énfasis4 3 4 3 3" xfId="3456"/>
    <cellStyle name="40% - Énfasis4 3 4 4" xfId="3457"/>
    <cellStyle name="40% - Énfasis4 3 5" xfId="3458"/>
    <cellStyle name="40% - Énfasis4 3 5 2" xfId="3459"/>
    <cellStyle name="40% - Énfasis4 3 5 2 2" xfId="3460"/>
    <cellStyle name="40% - Énfasis4 3 5 2 3" xfId="3461"/>
    <cellStyle name="40% - Énfasis4 3 5 3" xfId="3462"/>
    <cellStyle name="40% - Énfasis4 3 5 4" xfId="3463"/>
    <cellStyle name="40% - Énfasis4 3 6" xfId="3464"/>
    <cellStyle name="40% - Énfasis4 3 6 2" xfId="3465"/>
    <cellStyle name="40% - Énfasis4 3 6 3" xfId="3466"/>
    <cellStyle name="40% - Énfasis4 3 7" xfId="3467"/>
    <cellStyle name="40% - Énfasis4 4" xfId="3468"/>
    <cellStyle name="40% - Énfasis4 4 2" xfId="3469"/>
    <cellStyle name="40% - Énfasis4 4 2 2" xfId="3470"/>
    <cellStyle name="40% - Énfasis4 4 2 2 2" xfId="3471"/>
    <cellStyle name="40% - Énfasis4 4 2 2 2 2" xfId="3472"/>
    <cellStyle name="40% - Énfasis4 4 2 2 2 2 2" xfId="3473"/>
    <cellStyle name="40% - Énfasis4 4 2 2 2 3" xfId="3474"/>
    <cellStyle name="40% - Énfasis4 4 2 2 3" xfId="3475"/>
    <cellStyle name="40% - Énfasis4 4 2 2 3 2" xfId="3476"/>
    <cellStyle name="40% - Énfasis4 4 2 2 4" xfId="3477"/>
    <cellStyle name="40% - Énfasis4 4 2 3" xfId="3478"/>
    <cellStyle name="40% - Énfasis4 4 2 3 2" xfId="3479"/>
    <cellStyle name="40% - Énfasis4 4 2 3 2 2" xfId="3480"/>
    <cellStyle name="40% - Énfasis4 4 2 3 2 2 2" xfId="3481"/>
    <cellStyle name="40% - Énfasis4 4 2 3 2 3" xfId="3482"/>
    <cellStyle name="40% - Énfasis4 4 2 3 3" xfId="3483"/>
    <cellStyle name="40% - Énfasis4 4 2 3 3 2" xfId="3484"/>
    <cellStyle name="40% - Énfasis4 4 2 3 4" xfId="3485"/>
    <cellStyle name="40% - Énfasis4 4 2 4" xfId="3486"/>
    <cellStyle name="40% - Énfasis4 4 2 4 2" xfId="3487"/>
    <cellStyle name="40% - Énfasis4 4 2 4 2 2" xfId="3488"/>
    <cellStyle name="40% - Énfasis4 4 2 4 3" xfId="3489"/>
    <cellStyle name="40% - Énfasis4 4 2 5" xfId="3490"/>
    <cellStyle name="40% - Énfasis4 4 2 5 2" xfId="3491"/>
    <cellStyle name="40% - Énfasis4 4 2 6" xfId="3492"/>
    <cellStyle name="40% - Énfasis4 4 3" xfId="3493"/>
    <cellStyle name="40% - Énfasis4 4 3 2" xfId="3494"/>
    <cellStyle name="40% - Énfasis4 4 3 2 2" xfId="3495"/>
    <cellStyle name="40% - Énfasis4 4 3 2 2 2" xfId="3496"/>
    <cellStyle name="40% - Énfasis4 4 3 2 3" xfId="3497"/>
    <cellStyle name="40% - Énfasis4 4 3 3" xfId="3498"/>
    <cellStyle name="40% - Énfasis4 4 3 3 2" xfId="3499"/>
    <cellStyle name="40% - Énfasis4 4 3 4" xfId="3500"/>
    <cellStyle name="40% - Énfasis4 4 4" xfId="3501"/>
    <cellStyle name="40% - Énfasis4 4 4 2" xfId="3502"/>
    <cellStyle name="40% - Énfasis4 4 4 2 2" xfId="3503"/>
    <cellStyle name="40% - Énfasis4 4 4 2 2 2" xfId="3504"/>
    <cellStyle name="40% - Énfasis4 4 4 2 3" xfId="3505"/>
    <cellStyle name="40% - Énfasis4 4 4 3" xfId="3506"/>
    <cellStyle name="40% - Énfasis4 4 4 3 2" xfId="3507"/>
    <cellStyle name="40% - Énfasis4 4 4 4" xfId="3508"/>
    <cellStyle name="40% - Énfasis4 4 5" xfId="3509"/>
    <cellStyle name="40% - Énfasis4 4 5 2" xfId="3510"/>
    <cellStyle name="40% - Énfasis4 4 5 2 2" xfId="3511"/>
    <cellStyle name="40% - Énfasis4 4 5 3" xfId="3512"/>
    <cellStyle name="40% - Énfasis4 4 6" xfId="3513"/>
    <cellStyle name="40% - Énfasis4 4 6 2" xfId="3514"/>
    <cellStyle name="40% - Énfasis4 4 7" xfId="3515"/>
    <cellStyle name="40% - Énfasis4 5" xfId="3516"/>
    <cellStyle name="40% - Énfasis4 5 2" xfId="3517"/>
    <cellStyle name="40% - Énfasis4 5 2 2" xfId="3518"/>
    <cellStyle name="40% - Énfasis4 5 2 2 2" xfId="3519"/>
    <cellStyle name="40% - Énfasis4 5 2 2 2 2" xfId="3520"/>
    <cellStyle name="40% - Énfasis4 5 2 2 3" xfId="3521"/>
    <cellStyle name="40% - Énfasis4 5 2 3" xfId="3522"/>
    <cellStyle name="40% - Énfasis4 5 2 3 2" xfId="3523"/>
    <cellStyle name="40% - Énfasis4 5 2 4" xfId="3524"/>
    <cellStyle name="40% - Énfasis4 5 3" xfId="3525"/>
    <cellStyle name="40% - Énfasis4 5 3 2" xfId="3526"/>
    <cellStyle name="40% - Énfasis4 5 3 2 2" xfId="3527"/>
    <cellStyle name="40% - Énfasis4 5 3 2 2 2" xfId="3528"/>
    <cellStyle name="40% - Énfasis4 5 3 2 3" xfId="3529"/>
    <cellStyle name="40% - Énfasis4 5 3 3" xfId="3530"/>
    <cellStyle name="40% - Énfasis4 5 3 3 2" xfId="3531"/>
    <cellStyle name="40% - Énfasis4 5 3 4" xfId="3532"/>
    <cellStyle name="40% - Énfasis4 5 4" xfId="3533"/>
    <cellStyle name="40% - Énfasis4 5 4 2" xfId="3534"/>
    <cellStyle name="40% - Énfasis4 5 4 2 2" xfId="3535"/>
    <cellStyle name="40% - Énfasis4 5 4 3" xfId="3536"/>
    <cellStyle name="40% - Énfasis4 5 5" xfId="3537"/>
    <cellStyle name="40% - Énfasis4 5 5 2" xfId="3538"/>
    <cellStyle name="40% - Énfasis4 5 6" xfId="3539"/>
    <cellStyle name="40% - Énfasis4 6" xfId="3540"/>
    <cellStyle name="40% - Énfasis4 6 2" xfId="3541"/>
    <cellStyle name="40% - Énfasis4 6 2 2" xfId="3542"/>
    <cellStyle name="40% - Énfasis4 6 2 2 2" xfId="3543"/>
    <cellStyle name="40% - Énfasis4 6 2 2 2 2" xfId="3544"/>
    <cellStyle name="40% - Énfasis4 6 2 2 3" xfId="3545"/>
    <cellStyle name="40% - Énfasis4 6 2 3" xfId="3546"/>
    <cellStyle name="40% - Énfasis4 6 2 3 2" xfId="3547"/>
    <cellStyle name="40% - Énfasis4 6 2 4" xfId="3548"/>
    <cellStyle name="40% - Énfasis4 6 3" xfId="3549"/>
    <cellStyle name="40% - Énfasis4 6 3 2" xfId="3550"/>
    <cellStyle name="40% - Énfasis4 6 3 2 2" xfId="3551"/>
    <cellStyle name="40% - Énfasis4 6 3 2 2 2" xfId="3552"/>
    <cellStyle name="40% - Énfasis4 6 3 2 3" xfId="3553"/>
    <cellStyle name="40% - Énfasis4 6 3 3" xfId="3554"/>
    <cellStyle name="40% - Énfasis4 6 3 3 2" xfId="3555"/>
    <cellStyle name="40% - Énfasis4 6 3 4" xfId="3556"/>
    <cellStyle name="40% - Énfasis4 6 4" xfId="3557"/>
    <cellStyle name="40% - Énfasis4 6 4 2" xfId="3558"/>
    <cellStyle name="40% - Énfasis4 6 4 2 2" xfId="3559"/>
    <cellStyle name="40% - Énfasis4 6 4 3" xfId="3560"/>
    <cellStyle name="40% - Énfasis4 6 5" xfId="3561"/>
    <cellStyle name="40% - Énfasis4 6 5 2" xfId="3562"/>
    <cellStyle name="40% - Énfasis4 6 6" xfId="3563"/>
    <cellStyle name="40% - Énfasis4 7" xfId="3564"/>
    <cellStyle name="40% - Énfasis4 7 2" xfId="3565"/>
    <cellStyle name="40% - Énfasis4 7 2 2" xfId="3566"/>
    <cellStyle name="40% - Énfasis4 7 2 2 2" xfId="3567"/>
    <cellStyle name="40% - Énfasis4 7 2 2 2 2" xfId="3568"/>
    <cellStyle name="40% - Énfasis4 7 2 2 3" xfId="3569"/>
    <cellStyle name="40% - Énfasis4 7 2 3" xfId="3570"/>
    <cellStyle name="40% - Énfasis4 7 2 3 2" xfId="3571"/>
    <cellStyle name="40% - Énfasis4 7 2 4" xfId="3572"/>
    <cellStyle name="40% - Énfasis4 7 3" xfId="3573"/>
    <cellStyle name="40% - Énfasis4 7 3 2" xfId="3574"/>
    <cellStyle name="40% - Énfasis4 7 3 2 2" xfId="3575"/>
    <cellStyle name="40% - Énfasis4 7 3 2 2 2" xfId="3576"/>
    <cellStyle name="40% - Énfasis4 7 3 2 3" xfId="3577"/>
    <cellStyle name="40% - Énfasis4 7 3 3" xfId="3578"/>
    <cellStyle name="40% - Énfasis4 7 3 3 2" xfId="3579"/>
    <cellStyle name="40% - Énfasis4 7 3 4" xfId="3580"/>
    <cellStyle name="40% - Énfasis4 7 4" xfId="3581"/>
    <cellStyle name="40% - Énfasis4 7 4 2" xfId="3582"/>
    <cellStyle name="40% - Énfasis4 7 4 2 2" xfId="3583"/>
    <cellStyle name="40% - Énfasis4 7 4 3" xfId="3584"/>
    <cellStyle name="40% - Énfasis4 7 5" xfId="3585"/>
    <cellStyle name="40% - Énfasis4 7 5 2" xfId="3586"/>
    <cellStyle name="40% - Énfasis4 7 6" xfId="3587"/>
    <cellStyle name="40% - Énfasis4 8" xfId="3588"/>
    <cellStyle name="40% - Énfasis4 8 2" xfId="3589"/>
    <cellStyle name="40% - Énfasis4 8 2 2" xfId="3590"/>
    <cellStyle name="40% - Énfasis4 8 2 2 2" xfId="3591"/>
    <cellStyle name="40% - Énfasis4 8 2 3" xfId="3592"/>
    <cellStyle name="40% - Énfasis4 8 3" xfId="3593"/>
    <cellStyle name="40% - Énfasis4 8 3 2" xfId="3594"/>
    <cellStyle name="40% - Énfasis4 8 4" xfId="3595"/>
    <cellStyle name="40% - Énfasis4 9" xfId="3596"/>
    <cellStyle name="40% - Énfasis4 9 2" xfId="3597"/>
    <cellStyle name="40% - Énfasis4 9 2 2" xfId="3598"/>
    <cellStyle name="40% - Énfasis4 9 2 2 2" xfId="3599"/>
    <cellStyle name="40% - Énfasis4 9 2 3" xfId="3600"/>
    <cellStyle name="40% - Énfasis4 9 3" xfId="3601"/>
    <cellStyle name="40% - Énfasis4 9 3 2" xfId="3602"/>
    <cellStyle name="40% - Énfasis4 9 4" xfId="3603"/>
    <cellStyle name="40% - Énfasis5 10" xfId="3604"/>
    <cellStyle name="40% - Énfasis5 10 2" xfId="3605"/>
    <cellStyle name="40% - Énfasis5 10 2 2" xfId="3606"/>
    <cellStyle name="40% - Énfasis5 10 2 2 2" xfId="3607"/>
    <cellStyle name="40% - Énfasis5 10 2 3" xfId="3608"/>
    <cellStyle name="40% - Énfasis5 10 3" xfId="3609"/>
    <cellStyle name="40% - Énfasis5 10 3 2" xfId="3610"/>
    <cellStyle name="40% - Énfasis5 10 4" xfId="3611"/>
    <cellStyle name="40% - Énfasis5 11" xfId="3612"/>
    <cellStyle name="40% - Énfasis5 11 2" xfId="3613"/>
    <cellStyle name="40% - Énfasis5 11 2 2" xfId="3614"/>
    <cellStyle name="40% - Énfasis5 11 2 2 2" xfId="3615"/>
    <cellStyle name="40% - Énfasis5 11 2 3" xfId="3616"/>
    <cellStyle name="40% - Énfasis5 11 3" xfId="3617"/>
    <cellStyle name="40% - Énfasis5 11 3 2" xfId="3618"/>
    <cellStyle name="40% - Énfasis5 11 4" xfId="3619"/>
    <cellStyle name="40% - Énfasis5 12" xfId="3620"/>
    <cellStyle name="40% - Énfasis5 12 2" xfId="3621"/>
    <cellStyle name="40% - Énfasis5 12 2 2" xfId="3622"/>
    <cellStyle name="40% - Énfasis5 12 2 2 2" xfId="3623"/>
    <cellStyle name="40% - Énfasis5 12 2 3" xfId="3624"/>
    <cellStyle name="40% - Énfasis5 12 3" xfId="3625"/>
    <cellStyle name="40% - Énfasis5 12 3 2" xfId="3626"/>
    <cellStyle name="40% - Énfasis5 12 4" xfId="3627"/>
    <cellStyle name="40% - Énfasis5 13" xfId="3628"/>
    <cellStyle name="40% - Énfasis5 13 2" xfId="3629"/>
    <cellStyle name="40% - Énfasis5 13 2 2" xfId="3630"/>
    <cellStyle name="40% - Énfasis5 13 3" xfId="3631"/>
    <cellStyle name="40% - Énfasis5 14" xfId="3632"/>
    <cellStyle name="40% - Énfasis5 14 2" xfId="3633"/>
    <cellStyle name="40% - Énfasis5 15" xfId="3634"/>
    <cellStyle name="40% - Énfasis5 2" xfId="3635"/>
    <cellStyle name="40% - Énfasis5 2 2" xfId="3636"/>
    <cellStyle name="40% - Énfasis5 2 2 2" xfId="3637"/>
    <cellStyle name="40% - Énfasis5 2 2 2 2" xfId="3638"/>
    <cellStyle name="40% - Énfasis5 2 2 2 2 2" xfId="3639"/>
    <cellStyle name="40% - Énfasis5 2 2 2 2 2 2" xfId="3640"/>
    <cellStyle name="40% - Énfasis5 2 2 2 2 2 2 2" xfId="3641"/>
    <cellStyle name="40% - Énfasis5 2 2 2 2 2 3" xfId="3642"/>
    <cellStyle name="40% - Énfasis5 2 2 2 2 2 4" xfId="3643"/>
    <cellStyle name="40% - Énfasis5 2 2 2 2 3" xfId="3644"/>
    <cellStyle name="40% - Énfasis5 2 2 2 2 3 2" xfId="3645"/>
    <cellStyle name="40% - Énfasis5 2 2 2 2 4" xfId="3646"/>
    <cellStyle name="40% - Énfasis5 2 2 2 2 5" xfId="3647"/>
    <cellStyle name="40% - Énfasis5 2 2 2 3" xfId="3648"/>
    <cellStyle name="40% - Énfasis5 2 2 2 3 2" xfId="3649"/>
    <cellStyle name="40% - Énfasis5 2 2 2 3 2 2" xfId="3650"/>
    <cellStyle name="40% - Énfasis5 2 2 2 3 3" xfId="3651"/>
    <cellStyle name="40% - Énfasis5 2 2 2 3 4" xfId="3652"/>
    <cellStyle name="40% - Énfasis5 2 2 2 4" xfId="3653"/>
    <cellStyle name="40% - Énfasis5 2 2 2 4 2" xfId="3654"/>
    <cellStyle name="40% - Énfasis5 2 2 2 5" xfId="3655"/>
    <cellStyle name="40% - Énfasis5 2 2 3" xfId="3656"/>
    <cellStyle name="40% - Énfasis5 2 2 3 2" xfId="3657"/>
    <cellStyle name="40% - Énfasis5 2 2 3 2 2" xfId="3658"/>
    <cellStyle name="40% - Énfasis5 2 2 3 2 2 2" xfId="3659"/>
    <cellStyle name="40% - Énfasis5 2 2 3 2 2 2 2" xfId="3660"/>
    <cellStyle name="40% - Énfasis5 2 2 3 2 2 3" xfId="3661"/>
    <cellStyle name="40% - Énfasis5 2 2 3 2 2 4" xfId="3662"/>
    <cellStyle name="40% - Énfasis5 2 2 3 2 3" xfId="3663"/>
    <cellStyle name="40% - Énfasis5 2 2 3 2 3 2" xfId="3664"/>
    <cellStyle name="40% - Énfasis5 2 2 3 2 4" xfId="3665"/>
    <cellStyle name="40% - Énfasis5 2 2 3 2 5" xfId="3666"/>
    <cellStyle name="40% - Énfasis5 2 2 3 3" xfId="3667"/>
    <cellStyle name="40% - Énfasis5 2 2 3 3 2" xfId="3668"/>
    <cellStyle name="40% - Énfasis5 2 2 3 3 2 2" xfId="3669"/>
    <cellStyle name="40% - Énfasis5 2 2 3 3 3" xfId="3670"/>
    <cellStyle name="40% - Énfasis5 2 2 3 3 4" xfId="3671"/>
    <cellStyle name="40% - Énfasis5 2 2 3 4" xfId="3672"/>
    <cellStyle name="40% - Énfasis5 2 2 3 4 2" xfId="3673"/>
    <cellStyle name="40% - Énfasis5 2 2 3 5" xfId="3674"/>
    <cellStyle name="40% - Énfasis5 2 2 4" xfId="3675"/>
    <cellStyle name="40% - Énfasis5 2 2 4 2" xfId="3676"/>
    <cellStyle name="40% - Énfasis5 2 2 4 2 2" xfId="3677"/>
    <cellStyle name="40% - Énfasis5 2 2 4 2 2 2" xfId="3678"/>
    <cellStyle name="40% - Énfasis5 2 2 4 2 3" xfId="3679"/>
    <cellStyle name="40% - Énfasis5 2 2 4 2 4" xfId="3680"/>
    <cellStyle name="40% - Énfasis5 2 2 4 3" xfId="3681"/>
    <cellStyle name="40% - Énfasis5 2 2 4 3 2" xfId="3682"/>
    <cellStyle name="40% - Énfasis5 2 2 4 4" xfId="3683"/>
    <cellStyle name="40% - Énfasis5 2 2 4 5" xfId="3684"/>
    <cellStyle name="40% - Énfasis5 2 2 5" xfId="3685"/>
    <cellStyle name="40% - Énfasis5 2 2 5 2" xfId="3686"/>
    <cellStyle name="40% - Énfasis5 2 2 5 2 2" xfId="3687"/>
    <cellStyle name="40% - Énfasis5 2 2 5 3" xfId="3688"/>
    <cellStyle name="40% - Énfasis5 2 2 5 4" xfId="3689"/>
    <cellStyle name="40% - Énfasis5 2 2 6" xfId="3690"/>
    <cellStyle name="40% - Énfasis5 2 2 6 2" xfId="3691"/>
    <cellStyle name="40% - Énfasis5 2 2 7" xfId="3692"/>
    <cellStyle name="40% - Énfasis5 2 3" xfId="3693"/>
    <cellStyle name="40% - Énfasis5 2 3 2" xfId="3694"/>
    <cellStyle name="40% - Énfasis5 2 3 2 2" xfId="3695"/>
    <cellStyle name="40% - Énfasis5 2 3 2 2 2" xfId="3696"/>
    <cellStyle name="40% - Énfasis5 2 3 2 2 2 2" xfId="3697"/>
    <cellStyle name="40% - Énfasis5 2 3 2 2 2 3" xfId="3698"/>
    <cellStyle name="40% - Énfasis5 2 3 2 2 3" xfId="3699"/>
    <cellStyle name="40% - Énfasis5 2 3 2 2 4" xfId="3700"/>
    <cellStyle name="40% - Énfasis5 2 3 2 3" xfId="3701"/>
    <cellStyle name="40% - Énfasis5 2 3 2 3 2" xfId="3702"/>
    <cellStyle name="40% - Énfasis5 2 3 2 3 3" xfId="3703"/>
    <cellStyle name="40% - Énfasis5 2 3 2 4" xfId="3704"/>
    <cellStyle name="40% - Énfasis5 2 3 3" xfId="3705"/>
    <cellStyle name="40% - Énfasis5 2 3 3 2" xfId="3706"/>
    <cellStyle name="40% - Énfasis5 2 3 3 2 2" xfId="3707"/>
    <cellStyle name="40% - Énfasis5 2 3 3 2 2 2" xfId="3708"/>
    <cellStyle name="40% - Énfasis5 2 3 3 2 3" xfId="3709"/>
    <cellStyle name="40% - Énfasis5 2 3 3 3" xfId="3710"/>
    <cellStyle name="40% - Énfasis5 2 3 3 3 2" xfId="3711"/>
    <cellStyle name="40% - Énfasis5 2 3 3 4" xfId="3712"/>
    <cellStyle name="40% - Énfasis5 2 3 4" xfId="3713"/>
    <cellStyle name="40% - Énfasis5 2 3 4 2" xfId="3714"/>
    <cellStyle name="40% - Énfasis5 2 3 4 2 2" xfId="3715"/>
    <cellStyle name="40% - Énfasis5 2 3 4 3" xfId="3716"/>
    <cellStyle name="40% - Énfasis5 2 3 5" xfId="3717"/>
    <cellStyle name="40% - Énfasis5 2 3 5 2" xfId="3718"/>
    <cellStyle name="40% - Énfasis5 2 3 6" xfId="3719"/>
    <cellStyle name="40% - Énfasis5 2 4" xfId="3720"/>
    <cellStyle name="40% - Énfasis5 2 4 2" xfId="3721"/>
    <cellStyle name="40% - Énfasis5 2 4 2 2" xfId="3722"/>
    <cellStyle name="40% - Énfasis5 2 4 2 2 2" xfId="3723"/>
    <cellStyle name="40% - Énfasis5 2 4 2 2 2 2" xfId="3724"/>
    <cellStyle name="40% - Énfasis5 2 4 2 2 3" xfId="3725"/>
    <cellStyle name="40% - Énfasis5 2 4 2 2 4" xfId="3726"/>
    <cellStyle name="40% - Énfasis5 2 4 2 3" xfId="3727"/>
    <cellStyle name="40% - Énfasis5 2 4 2 3 2" xfId="3728"/>
    <cellStyle name="40% - Énfasis5 2 4 2 4" xfId="3729"/>
    <cellStyle name="40% - Énfasis5 2 4 2 5" xfId="3730"/>
    <cellStyle name="40% - Énfasis5 2 4 3" xfId="3731"/>
    <cellStyle name="40% - Énfasis5 2 4 3 2" xfId="3732"/>
    <cellStyle name="40% - Énfasis5 2 4 3 2 2" xfId="3733"/>
    <cellStyle name="40% - Énfasis5 2 4 3 3" xfId="3734"/>
    <cellStyle name="40% - Énfasis5 2 4 3 4" xfId="3735"/>
    <cellStyle name="40% - Énfasis5 2 4 4" xfId="3736"/>
    <cellStyle name="40% - Énfasis5 2 4 4 2" xfId="3737"/>
    <cellStyle name="40% - Énfasis5 2 4 5" xfId="3738"/>
    <cellStyle name="40% - Énfasis5 2 5" xfId="3739"/>
    <cellStyle name="40% - Énfasis5 2 5 2" xfId="3740"/>
    <cellStyle name="40% - Énfasis5 2 5 2 2" xfId="3741"/>
    <cellStyle name="40% - Énfasis5 2 5 2 2 2" xfId="3742"/>
    <cellStyle name="40% - Énfasis5 2 5 2 2 3" xfId="3743"/>
    <cellStyle name="40% - Énfasis5 2 5 2 3" xfId="3744"/>
    <cellStyle name="40% - Énfasis5 2 5 2 4" xfId="3745"/>
    <cellStyle name="40% - Énfasis5 2 5 3" xfId="3746"/>
    <cellStyle name="40% - Énfasis5 2 5 3 2" xfId="3747"/>
    <cellStyle name="40% - Énfasis5 2 5 3 3" xfId="3748"/>
    <cellStyle name="40% - Énfasis5 2 5 4" xfId="3749"/>
    <cellStyle name="40% - Énfasis5 2 6" xfId="3750"/>
    <cellStyle name="40% - Énfasis5 2 6 2" xfId="3751"/>
    <cellStyle name="40% - Énfasis5 2 6 2 2" xfId="3752"/>
    <cellStyle name="40% - Énfasis5 2 6 2 3" xfId="3753"/>
    <cellStyle name="40% - Énfasis5 2 6 3" xfId="3754"/>
    <cellStyle name="40% - Énfasis5 2 6 4" xfId="3755"/>
    <cellStyle name="40% - Énfasis5 2 7" xfId="3756"/>
    <cellStyle name="40% - Énfasis5 2 7 2" xfId="3757"/>
    <cellStyle name="40% - Énfasis5 2 7 3" xfId="3758"/>
    <cellStyle name="40% - Énfasis5 2 8" xfId="3759"/>
    <cellStyle name="40% - Énfasis5 3" xfId="3760"/>
    <cellStyle name="40% - Énfasis5 3 2" xfId="3761"/>
    <cellStyle name="40% - Énfasis5 3 2 2" xfId="3762"/>
    <cellStyle name="40% - Énfasis5 3 2 2 2" xfId="3763"/>
    <cellStyle name="40% - Énfasis5 3 2 2 2 2" xfId="3764"/>
    <cellStyle name="40% - Énfasis5 3 2 2 2 2 2" xfId="3765"/>
    <cellStyle name="40% - Énfasis5 3 2 2 2 2 3" xfId="3766"/>
    <cellStyle name="40% - Énfasis5 3 2 2 2 3" xfId="3767"/>
    <cellStyle name="40% - Énfasis5 3 2 2 2 4" xfId="3768"/>
    <cellStyle name="40% - Énfasis5 3 2 2 3" xfId="3769"/>
    <cellStyle name="40% - Énfasis5 3 2 2 3 2" xfId="3770"/>
    <cellStyle name="40% - Énfasis5 3 2 2 3 3" xfId="3771"/>
    <cellStyle name="40% - Énfasis5 3 2 2 4" xfId="3772"/>
    <cellStyle name="40% - Énfasis5 3 2 3" xfId="3773"/>
    <cellStyle name="40% - Énfasis5 3 2 3 2" xfId="3774"/>
    <cellStyle name="40% - Énfasis5 3 2 3 2 2" xfId="3775"/>
    <cellStyle name="40% - Énfasis5 3 2 3 2 2 2" xfId="3776"/>
    <cellStyle name="40% - Énfasis5 3 2 3 2 3" xfId="3777"/>
    <cellStyle name="40% - Énfasis5 3 2 3 3" xfId="3778"/>
    <cellStyle name="40% - Énfasis5 3 2 3 3 2" xfId="3779"/>
    <cellStyle name="40% - Énfasis5 3 2 3 4" xfId="3780"/>
    <cellStyle name="40% - Énfasis5 3 2 4" xfId="3781"/>
    <cellStyle name="40% - Énfasis5 3 2 4 2" xfId="3782"/>
    <cellStyle name="40% - Énfasis5 3 2 4 2 2" xfId="3783"/>
    <cellStyle name="40% - Énfasis5 3 2 4 3" xfId="3784"/>
    <cellStyle name="40% - Énfasis5 3 2 5" xfId="3785"/>
    <cellStyle name="40% - Énfasis5 3 2 5 2" xfId="3786"/>
    <cellStyle name="40% - Énfasis5 3 2 6" xfId="3787"/>
    <cellStyle name="40% - Énfasis5 3 3" xfId="3788"/>
    <cellStyle name="40% - Énfasis5 3 3 2" xfId="3789"/>
    <cellStyle name="40% - Énfasis5 3 3 2 2" xfId="3790"/>
    <cellStyle name="40% - Énfasis5 3 3 2 2 2" xfId="3791"/>
    <cellStyle name="40% - Énfasis5 3 3 2 2 2 2" xfId="3792"/>
    <cellStyle name="40% - Énfasis5 3 3 2 2 3" xfId="3793"/>
    <cellStyle name="40% - Énfasis5 3 3 2 2 4" xfId="3794"/>
    <cellStyle name="40% - Énfasis5 3 3 2 3" xfId="3795"/>
    <cellStyle name="40% - Énfasis5 3 3 2 3 2" xfId="3796"/>
    <cellStyle name="40% - Énfasis5 3 3 2 4" xfId="3797"/>
    <cellStyle name="40% - Énfasis5 3 3 2 5" xfId="3798"/>
    <cellStyle name="40% - Énfasis5 3 3 3" xfId="3799"/>
    <cellStyle name="40% - Énfasis5 3 3 3 2" xfId="3800"/>
    <cellStyle name="40% - Énfasis5 3 3 3 2 2" xfId="3801"/>
    <cellStyle name="40% - Énfasis5 3 3 3 3" xfId="3802"/>
    <cellStyle name="40% - Énfasis5 3 3 3 4" xfId="3803"/>
    <cellStyle name="40% - Énfasis5 3 3 4" xfId="3804"/>
    <cellStyle name="40% - Énfasis5 3 3 4 2" xfId="3805"/>
    <cellStyle name="40% - Énfasis5 3 3 5" xfId="3806"/>
    <cellStyle name="40% - Énfasis5 3 4" xfId="3807"/>
    <cellStyle name="40% - Énfasis5 3 4 2" xfId="3808"/>
    <cellStyle name="40% - Énfasis5 3 4 2 2" xfId="3809"/>
    <cellStyle name="40% - Énfasis5 3 4 2 2 2" xfId="3810"/>
    <cellStyle name="40% - Énfasis5 3 4 2 2 3" xfId="3811"/>
    <cellStyle name="40% - Énfasis5 3 4 2 3" xfId="3812"/>
    <cellStyle name="40% - Énfasis5 3 4 2 4" xfId="3813"/>
    <cellStyle name="40% - Énfasis5 3 4 3" xfId="3814"/>
    <cellStyle name="40% - Énfasis5 3 4 3 2" xfId="3815"/>
    <cellStyle name="40% - Énfasis5 3 4 3 3" xfId="3816"/>
    <cellStyle name="40% - Énfasis5 3 4 4" xfId="3817"/>
    <cellStyle name="40% - Énfasis5 3 5" xfId="3818"/>
    <cellStyle name="40% - Énfasis5 3 5 2" xfId="3819"/>
    <cellStyle name="40% - Énfasis5 3 5 2 2" xfId="3820"/>
    <cellStyle name="40% - Énfasis5 3 5 2 3" xfId="3821"/>
    <cellStyle name="40% - Énfasis5 3 5 3" xfId="3822"/>
    <cellStyle name="40% - Énfasis5 3 5 4" xfId="3823"/>
    <cellStyle name="40% - Énfasis5 3 6" xfId="3824"/>
    <cellStyle name="40% - Énfasis5 3 6 2" xfId="3825"/>
    <cellStyle name="40% - Énfasis5 3 6 3" xfId="3826"/>
    <cellStyle name="40% - Énfasis5 3 7" xfId="3827"/>
    <cellStyle name="40% - Énfasis5 4" xfId="3828"/>
    <cellStyle name="40% - Énfasis5 4 2" xfId="3829"/>
    <cellStyle name="40% - Énfasis5 4 2 2" xfId="3830"/>
    <cellStyle name="40% - Énfasis5 4 2 2 2" xfId="3831"/>
    <cellStyle name="40% - Énfasis5 4 2 2 2 2" xfId="3832"/>
    <cellStyle name="40% - Énfasis5 4 2 2 2 2 2" xfId="3833"/>
    <cellStyle name="40% - Énfasis5 4 2 2 2 3" xfId="3834"/>
    <cellStyle name="40% - Énfasis5 4 2 2 3" xfId="3835"/>
    <cellStyle name="40% - Énfasis5 4 2 2 3 2" xfId="3836"/>
    <cellStyle name="40% - Énfasis5 4 2 2 4" xfId="3837"/>
    <cellStyle name="40% - Énfasis5 4 2 3" xfId="3838"/>
    <cellStyle name="40% - Énfasis5 4 2 3 2" xfId="3839"/>
    <cellStyle name="40% - Énfasis5 4 2 3 2 2" xfId="3840"/>
    <cellStyle name="40% - Énfasis5 4 2 3 2 2 2" xfId="3841"/>
    <cellStyle name="40% - Énfasis5 4 2 3 2 3" xfId="3842"/>
    <cellStyle name="40% - Énfasis5 4 2 3 3" xfId="3843"/>
    <cellStyle name="40% - Énfasis5 4 2 3 3 2" xfId="3844"/>
    <cellStyle name="40% - Énfasis5 4 2 3 4" xfId="3845"/>
    <cellStyle name="40% - Énfasis5 4 2 4" xfId="3846"/>
    <cellStyle name="40% - Énfasis5 4 2 4 2" xfId="3847"/>
    <cellStyle name="40% - Énfasis5 4 2 4 2 2" xfId="3848"/>
    <cellStyle name="40% - Énfasis5 4 2 4 3" xfId="3849"/>
    <cellStyle name="40% - Énfasis5 4 2 5" xfId="3850"/>
    <cellStyle name="40% - Énfasis5 4 2 5 2" xfId="3851"/>
    <cellStyle name="40% - Énfasis5 4 2 6" xfId="3852"/>
    <cellStyle name="40% - Énfasis5 4 3" xfId="3853"/>
    <cellStyle name="40% - Énfasis5 4 3 2" xfId="3854"/>
    <cellStyle name="40% - Énfasis5 4 3 2 2" xfId="3855"/>
    <cellStyle name="40% - Énfasis5 4 3 2 2 2" xfId="3856"/>
    <cellStyle name="40% - Énfasis5 4 3 2 3" xfId="3857"/>
    <cellStyle name="40% - Énfasis5 4 3 3" xfId="3858"/>
    <cellStyle name="40% - Énfasis5 4 3 3 2" xfId="3859"/>
    <cellStyle name="40% - Énfasis5 4 3 4" xfId="3860"/>
    <cellStyle name="40% - Énfasis5 4 4" xfId="3861"/>
    <cellStyle name="40% - Énfasis5 4 4 2" xfId="3862"/>
    <cellStyle name="40% - Énfasis5 4 4 2 2" xfId="3863"/>
    <cellStyle name="40% - Énfasis5 4 4 2 2 2" xfId="3864"/>
    <cellStyle name="40% - Énfasis5 4 4 2 3" xfId="3865"/>
    <cellStyle name="40% - Énfasis5 4 4 3" xfId="3866"/>
    <cellStyle name="40% - Énfasis5 4 4 3 2" xfId="3867"/>
    <cellStyle name="40% - Énfasis5 4 4 4" xfId="3868"/>
    <cellStyle name="40% - Énfasis5 4 5" xfId="3869"/>
    <cellStyle name="40% - Énfasis5 4 5 2" xfId="3870"/>
    <cellStyle name="40% - Énfasis5 4 5 2 2" xfId="3871"/>
    <cellStyle name="40% - Énfasis5 4 5 3" xfId="3872"/>
    <cellStyle name="40% - Énfasis5 4 6" xfId="3873"/>
    <cellStyle name="40% - Énfasis5 4 6 2" xfId="3874"/>
    <cellStyle name="40% - Énfasis5 4 7" xfId="3875"/>
    <cellStyle name="40% - Énfasis5 5" xfId="3876"/>
    <cellStyle name="40% - Énfasis5 5 2" xfId="3877"/>
    <cellStyle name="40% - Énfasis5 5 2 2" xfId="3878"/>
    <cellStyle name="40% - Énfasis5 5 2 2 2" xfId="3879"/>
    <cellStyle name="40% - Énfasis5 5 2 2 2 2" xfId="3880"/>
    <cellStyle name="40% - Énfasis5 5 2 2 3" xfId="3881"/>
    <cellStyle name="40% - Énfasis5 5 2 3" xfId="3882"/>
    <cellStyle name="40% - Énfasis5 5 2 3 2" xfId="3883"/>
    <cellStyle name="40% - Énfasis5 5 2 4" xfId="3884"/>
    <cellStyle name="40% - Énfasis5 5 3" xfId="3885"/>
    <cellStyle name="40% - Énfasis5 5 3 2" xfId="3886"/>
    <cellStyle name="40% - Énfasis5 5 3 2 2" xfId="3887"/>
    <cellStyle name="40% - Énfasis5 5 3 2 2 2" xfId="3888"/>
    <cellStyle name="40% - Énfasis5 5 3 2 3" xfId="3889"/>
    <cellStyle name="40% - Énfasis5 5 3 3" xfId="3890"/>
    <cellStyle name="40% - Énfasis5 5 3 3 2" xfId="3891"/>
    <cellStyle name="40% - Énfasis5 5 3 4" xfId="3892"/>
    <cellStyle name="40% - Énfasis5 5 4" xfId="3893"/>
    <cellStyle name="40% - Énfasis5 5 4 2" xfId="3894"/>
    <cellStyle name="40% - Énfasis5 5 4 2 2" xfId="3895"/>
    <cellStyle name="40% - Énfasis5 5 4 3" xfId="3896"/>
    <cellStyle name="40% - Énfasis5 5 5" xfId="3897"/>
    <cellStyle name="40% - Énfasis5 5 5 2" xfId="3898"/>
    <cellStyle name="40% - Énfasis5 5 6" xfId="3899"/>
    <cellStyle name="40% - Énfasis5 6" xfId="3900"/>
    <cellStyle name="40% - Énfasis5 6 2" xfId="3901"/>
    <cellStyle name="40% - Énfasis5 6 2 2" xfId="3902"/>
    <cellStyle name="40% - Énfasis5 6 2 2 2" xfId="3903"/>
    <cellStyle name="40% - Énfasis5 6 2 2 2 2" xfId="3904"/>
    <cellStyle name="40% - Énfasis5 6 2 2 3" xfId="3905"/>
    <cellStyle name="40% - Énfasis5 6 2 3" xfId="3906"/>
    <cellStyle name="40% - Énfasis5 6 2 3 2" xfId="3907"/>
    <cellStyle name="40% - Énfasis5 6 2 4" xfId="3908"/>
    <cellStyle name="40% - Énfasis5 6 3" xfId="3909"/>
    <cellStyle name="40% - Énfasis5 6 3 2" xfId="3910"/>
    <cellStyle name="40% - Énfasis5 6 3 2 2" xfId="3911"/>
    <cellStyle name="40% - Énfasis5 6 3 2 2 2" xfId="3912"/>
    <cellStyle name="40% - Énfasis5 6 3 2 3" xfId="3913"/>
    <cellStyle name="40% - Énfasis5 6 3 3" xfId="3914"/>
    <cellStyle name="40% - Énfasis5 6 3 3 2" xfId="3915"/>
    <cellStyle name="40% - Énfasis5 6 3 4" xfId="3916"/>
    <cellStyle name="40% - Énfasis5 6 4" xfId="3917"/>
    <cellStyle name="40% - Énfasis5 6 4 2" xfId="3918"/>
    <cellStyle name="40% - Énfasis5 6 4 2 2" xfId="3919"/>
    <cellStyle name="40% - Énfasis5 6 4 3" xfId="3920"/>
    <cellStyle name="40% - Énfasis5 6 5" xfId="3921"/>
    <cellStyle name="40% - Énfasis5 6 5 2" xfId="3922"/>
    <cellStyle name="40% - Énfasis5 6 6" xfId="3923"/>
    <cellStyle name="40% - Énfasis5 7" xfId="3924"/>
    <cellStyle name="40% - Énfasis5 7 2" xfId="3925"/>
    <cellStyle name="40% - Énfasis5 7 2 2" xfId="3926"/>
    <cellStyle name="40% - Énfasis5 7 2 2 2" xfId="3927"/>
    <cellStyle name="40% - Énfasis5 7 2 2 2 2" xfId="3928"/>
    <cellStyle name="40% - Énfasis5 7 2 2 3" xfId="3929"/>
    <cellStyle name="40% - Énfasis5 7 2 3" xfId="3930"/>
    <cellStyle name="40% - Énfasis5 7 2 3 2" xfId="3931"/>
    <cellStyle name="40% - Énfasis5 7 2 4" xfId="3932"/>
    <cellStyle name="40% - Énfasis5 7 3" xfId="3933"/>
    <cellStyle name="40% - Énfasis5 7 3 2" xfId="3934"/>
    <cellStyle name="40% - Énfasis5 7 3 2 2" xfId="3935"/>
    <cellStyle name="40% - Énfasis5 7 3 2 2 2" xfId="3936"/>
    <cellStyle name="40% - Énfasis5 7 3 2 3" xfId="3937"/>
    <cellStyle name="40% - Énfasis5 7 3 3" xfId="3938"/>
    <cellStyle name="40% - Énfasis5 7 3 3 2" xfId="3939"/>
    <cellStyle name="40% - Énfasis5 7 3 4" xfId="3940"/>
    <cellStyle name="40% - Énfasis5 7 4" xfId="3941"/>
    <cellStyle name="40% - Énfasis5 7 4 2" xfId="3942"/>
    <cellStyle name="40% - Énfasis5 7 4 2 2" xfId="3943"/>
    <cellStyle name="40% - Énfasis5 7 4 3" xfId="3944"/>
    <cellStyle name="40% - Énfasis5 7 5" xfId="3945"/>
    <cellStyle name="40% - Énfasis5 7 5 2" xfId="3946"/>
    <cellStyle name="40% - Énfasis5 7 6" xfId="3947"/>
    <cellStyle name="40% - Énfasis5 8" xfId="3948"/>
    <cellStyle name="40% - Énfasis5 8 2" xfId="3949"/>
    <cellStyle name="40% - Énfasis5 8 2 2" xfId="3950"/>
    <cellStyle name="40% - Énfasis5 8 2 2 2" xfId="3951"/>
    <cellStyle name="40% - Énfasis5 8 2 3" xfId="3952"/>
    <cellStyle name="40% - Énfasis5 8 3" xfId="3953"/>
    <cellStyle name="40% - Énfasis5 8 3 2" xfId="3954"/>
    <cellStyle name="40% - Énfasis5 8 4" xfId="3955"/>
    <cellStyle name="40% - Énfasis5 9" xfId="3956"/>
    <cellStyle name="40% - Énfasis5 9 2" xfId="3957"/>
    <cellStyle name="40% - Énfasis5 9 2 2" xfId="3958"/>
    <cellStyle name="40% - Énfasis5 9 2 2 2" xfId="3959"/>
    <cellStyle name="40% - Énfasis5 9 2 3" xfId="3960"/>
    <cellStyle name="40% - Énfasis5 9 3" xfId="3961"/>
    <cellStyle name="40% - Énfasis5 9 3 2" xfId="3962"/>
    <cellStyle name="40% - Énfasis5 9 4" xfId="3963"/>
    <cellStyle name="40% - Énfasis6 10" xfId="3964"/>
    <cellStyle name="40% - Énfasis6 10 2" xfId="3965"/>
    <cellStyle name="40% - Énfasis6 10 2 2" xfId="3966"/>
    <cellStyle name="40% - Énfasis6 10 2 2 2" xfId="3967"/>
    <cellStyle name="40% - Énfasis6 10 2 3" xfId="3968"/>
    <cellStyle name="40% - Énfasis6 10 3" xfId="3969"/>
    <cellStyle name="40% - Énfasis6 10 3 2" xfId="3970"/>
    <cellStyle name="40% - Énfasis6 10 4" xfId="3971"/>
    <cellStyle name="40% - Énfasis6 11" xfId="3972"/>
    <cellStyle name="40% - Énfasis6 11 2" xfId="3973"/>
    <cellStyle name="40% - Énfasis6 11 2 2" xfId="3974"/>
    <cellStyle name="40% - Énfasis6 11 2 2 2" xfId="3975"/>
    <cellStyle name="40% - Énfasis6 11 2 3" xfId="3976"/>
    <cellStyle name="40% - Énfasis6 11 3" xfId="3977"/>
    <cellStyle name="40% - Énfasis6 11 3 2" xfId="3978"/>
    <cellStyle name="40% - Énfasis6 11 4" xfId="3979"/>
    <cellStyle name="40% - Énfasis6 12" xfId="3980"/>
    <cellStyle name="40% - Énfasis6 12 2" xfId="3981"/>
    <cellStyle name="40% - Énfasis6 12 2 2" xfId="3982"/>
    <cellStyle name="40% - Énfasis6 12 2 2 2" xfId="3983"/>
    <cellStyle name="40% - Énfasis6 12 2 3" xfId="3984"/>
    <cellStyle name="40% - Énfasis6 12 3" xfId="3985"/>
    <cellStyle name="40% - Énfasis6 12 3 2" xfId="3986"/>
    <cellStyle name="40% - Énfasis6 12 4" xfId="3987"/>
    <cellStyle name="40% - Énfasis6 13" xfId="3988"/>
    <cellStyle name="40% - Énfasis6 13 2" xfId="3989"/>
    <cellStyle name="40% - Énfasis6 13 2 2" xfId="3990"/>
    <cellStyle name="40% - Énfasis6 13 3" xfId="3991"/>
    <cellStyle name="40% - Énfasis6 14" xfId="3992"/>
    <cellStyle name="40% - Énfasis6 14 2" xfId="3993"/>
    <cellStyle name="40% - Énfasis6 15" xfId="3994"/>
    <cellStyle name="40% - Énfasis6 2" xfId="3995"/>
    <cellStyle name="40% - Énfasis6 2 2" xfId="3996"/>
    <cellStyle name="40% - Énfasis6 2 2 2" xfId="3997"/>
    <cellStyle name="40% - Énfasis6 2 2 2 2" xfId="3998"/>
    <cellStyle name="40% - Énfasis6 2 2 2 2 2" xfId="3999"/>
    <cellStyle name="40% - Énfasis6 2 2 2 2 2 2" xfId="4000"/>
    <cellStyle name="40% - Énfasis6 2 2 2 2 2 2 2" xfId="4001"/>
    <cellStyle name="40% - Énfasis6 2 2 2 2 2 3" xfId="4002"/>
    <cellStyle name="40% - Énfasis6 2 2 2 2 2 4" xfId="4003"/>
    <cellStyle name="40% - Énfasis6 2 2 2 2 3" xfId="4004"/>
    <cellStyle name="40% - Énfasis6 2 2 2 2 3 2" xfId="4005"/>
    <cellStyle name="40% - Énfasis6 2 2 2 2 4" xfId="4006"/>
    <cellStyle name="40% - Énfasis6 2 2 2 2 5" xfId="4007"/>
    <cellStyle name="40% - Énfasis6 2 2 2 3" xfId="4008"/>
    <cellStyle name="40% - Énfasis6 2 2 2 3 2" xfId="4009"/>
    <cellStyle name="40% - Énfasis6 2 2 2 3 2 2" xfId="4010"/>
    <cellStyle name="40% - Énfasis6 2 2 2 3 3" xfId="4011"/>
    <cellStyle name="40% - Énfasis6 2 2 2 3 4" xfId="4012"/>
    <cellStyle name="40% - Énfasis6 2 2 2 4" xfId="4013"/>
    <cellStyle name="40% - Énfasis6 2 2 2 4 2" xfId="4014"/>
    <cellStyle name="40% - Énfasis6 2 2 2 5" xfId="4015"/>
    <cellStyle name="40% - Énfasis6 2 2 3" xfId="4016"/>
    <cellStyle name="40% - Énfasis6 2 2 3 2" xfId="4017"/>
    <cellStyle name="40% - Énfasis6 2 2 3 2 2" xfId="4018"/>
    <cellStyle name="40% - Énfasis6 2 2 3 2 2 2" xfId="4019"/>
    <cellStyle name="40% - Énfasis6 2 2 3 2 2 2 2" xfId="4020"/>
    <cellStyle name="40% - Énfasis6 2 2 3 2 2 3" xfId="4021"/>
    <cellStyle name="40% - Énfasis6 2 2 3 2 2 4" xfId="4022"/>
    <cellStyle name="40% - Énfasis6 2 2 3 2 3" xfId="4023"/>
    <cellStyle name="40% - Énfasis6 2 2 3 2 3 2" xfId="4024"/>
    <cellStyle name="40% - Énfasis6 2 2 3 2 4" xfId="4025"/>
    <cellStyle name="40% - Énfasis6 2 2 3 2 5" xfId="4026"/>
    <cellStyle name="40% - Énfasis6 2 2 3 3" xfId="4027"/>
    <cellStyle name="40% - Énfasis6 2 2 3 3 2" xfId="4028"/>
    <cellStyle name="40% - Énfasis6 2 2 3 3 2 2" xfId="4029"/>
    <cellStyle name="40% - Énfasis6 2 2 3 3 3" xfId="4030"/>
    <cellStyle name="40% - Énfasis6 2 2 3 3 4" xfId="4031"/>
    <cellStyle name="40% - Énfasis6 2 2 3 4" xfId="4032"/>
    <cellStyle name="40% - Énfasis6 2 2 3 4 2" xfId="4033"/>
    <cellStyle name="40% - Énfasis6 2 2 3 5" xfId="4034"/>
    <cellStyle name="40% - Énfasis6 2 2 4" xfId="4035"/>
    <cellStyle name="40% - Énfasis6 2 2 4 2" xfId="4036"/>
    <cellStyle name="40% - Énfasis6 2 2 4 2 2" xfId="4037"/>
    <cellStyle name="40% - Énfasis6 2 2 4 2 2 2" xfId="4038"/>
    <cellStyle name="40% - Énfasis6 2 2 4 2 3" xfId="4039"/>
    <cellStyle name="40% - Énfasis6 2 2 4 2 4" xfId="4040"/>
    <cellStyle name="40% - Énfasis6 2 2 4 3" xfId="4041"/>
    <cellStyle name="40% - Énfasis6 2 2 4 3 2" xfId="4042"/>
    <cellStyle name="40% - Énfasis6 2 2 4 4" xfId="4043"/>
    <cellStyle name="40% - Énfasis6 2 2 4 5" xfId="4044"/>
    <cellStyle name="40% - Énfasis6 2 2 5" xfId="4045"/>
    <cellStyle name="40% - Énfasis6 2 2 5 2" xfId="4046"/>
    <cellStyle name="40% - Énfasis6 2 2 5 2 2" xfId="4047"/>
    <cellStyle name="40% - Énfasis6 2 2 5 3" xfId="4048"/>
    <cellStyle name="40% - Énfasis6 2 2 5 4" xfId="4049"/>
    <cellStyle name="40% - Énfasis6 2 2 6" xfId="4050"/>
    <cellStyle name="40% - Énfasis6 2 2 6 2" xfId="4051"/>
    <cellStyle name="40% - Énfasis6 2 2 7" xfId="4052"/>
    <cellStyle name="40% - Énfasis6 2 3" xfId="4053"/>
    <cellStyle name="40% - Énfasis6 2 3 2" xfId="4054"/>
    <cellStyle name="40% - Énfasis6 2 3 2 2" xfId="4055"/>
    <cellStyle name="40% - Énfasis6 2 3 2 2 2" xfId="4056"/>
    <cellStyle name="40% - Énfasis6 2 3 2 2 2 2" xfId="4057"/>
    <cellStyle name="40% - Énfasis6 2 3 2 2 2 3" xfId="4058"/>
    <cellStyle name="40% - Énfasis6 2 3 2 2 3" xfId="4059"/>
    <cellStyle name="40% - Énfasis6 2 3 2 2 4" xfId="4060"/>
    <cellStyle name="40% - Énfasis6 2 3 2 3" xfId="4061"/>
    <cellStyle name="40% - Énfasis6 2 3 2 3 2" xfId="4062"/>
    <cellStyle name="40% - Énfasis6 2 3 2 3 3" xfId="4063"/>
    <cellStyle name="40% - Énfasis6 2 3 2 4" xfId="4064"/>
    <cellStyle name="40% - Énfasis6 2 3 3" xfId="4065"/>
    <cellStyle name="40% - Énfasis6 2 3 3 2" xfId="4066"/>
    <cellStyle name="40% - Énfasis6 2 3 3 2 2" xfId="4067"/>
    <cellStyle name="40% - Énfasis6 2 3 3 2 2 2" xfId="4068"/>
    <cellStyle name="40% - Énfasis6 2 3 3 2 3" xfId="4069"/>
    <cellStyle name="40% - Énfasis6 2 3 3 3" xfId="4070"/>
    <cellStyle name="40% - Énfasis6 2 3 3 3 2" xfId="4071"/>
    <cellStyle name="40% - Énfasis6 2 3 3 4" xfId="4072"/>
    <cellStyle name="40% - Énfasis6 2 3 4" xfId="4073"/>
    <cellStyle name="40% - Énfasis6 2 3 4 2" xfId="4074"/>
    <cellStyle name="40% - Énfasis6 2 3 4 2 2" xfId="4075"/>
    <cellStyle name="40% - Énfasis6 2 3 4 3" xfId="4076"/>
    <cellStyle name="40% - Énfasis6 2 3 5" xfId="4077"/>
    <cellStyle name="40% - Énfasis6 2 3 5 2" xfId="4078"/>
    <cellStyle name="40% - Énfasis6 2 3 6" xfId="4079"/>
    <cellStyle name="40% - Énfasis6 2 4" xfId="4080"/>
    <cellStyle name="40% - Énfasis6 2 4 2" xfId="4081"/>
    <cellStyle name="40% - Énfasis6 2 4 2 2" xfId="4082"/>
    <cellStyle name="40% - Énfasis6 2 4 2 2 2" xfId="4083"/>
    <cellStyle name="40% - Énfasis6 2 4 2 2 2 2" xfId="4084"/>
    <cellStyle name="40% - Énfasis6 2 4 2 2 3" xfId="4085"/>
    <cellStyle name="40% - Énfasis6 2 4 2 2 4" xfId="4086"/>
    <cellStyle name="40% - Énfasis6 2 4 2 3" xfId="4087"/>
    <cellStyle name="40% - Énfasis6 2 4 2 3 2" xfId="4088"/>
    <cellStyle name="40% - Énfasis6 2 4 2 4" xfId="4089"/>
    <cellStyle name="40% - Énfasis6 2 4 2 5" xfId="4090"/>
    <cellStyle name="40% - Énfasis6 2 4 3" xfId="4091"/>
    <cellStyle name="40% - Énfasis6 2 4 3 2" xfId="4092"/>
    <cellStyle name="40% - Énfasis6 2 4 3 2 2" xfId="4093"/>
    <cellStyle name="40% - Énfasis6 2 4 3 3" xfId="4094"/>
    <cellStyle name="40% - Énfasis6 2 4 3 4" xfId="4095"/>
    <cellStyle name="40% - Énfasis6 2 4 4" xfId="4096"/>
    <cellStyle name="40% - Énfasis6 2 4 4 2" xfId="4097"/>
    <cellStyle name="40% - Énfasis6 2 4 5" xfId="4098"/>
    <cellStyle name="40% - Énfasis6 2 5" xfId="4099"/>
    <cellStyle name="40% - Énfasis6 2 5 2" xfId="4100"/>
    <cellStyle name="40% - Énfasis6 2 5 2 2" xfId="4101"/>
    <cellStyle name="40% - Énfasis6 2 5 2 2 2" xfId="4102"/>
    <cellStyle name="40% - Énfasis6 2 5 2 2 3" xfId="4103"/>
    <cellStyle name="40% - Énfasis6 2 5 2 3" xfId="4104"/>
    <cellStyle name="40% - Énfasis6 2 5 2 4" xfId="4105"/>
    <cellStyle name="40% - Énfasis6 2 5 3" xfId="4106"/>
    <cellStyle name="40% - Énfasis6 2 5 3 2" xfId="4107"/>
    <cellStyle name="40% - Énfasis6 2 5 3 3" xfId="4108"/>
    <cellStyle name="40% - Énfasis6 2 5 4" xfId="4109"/>
    <cellStyle name="40% - Énfasis6 2 6" xfId="4110"/>
    <cellStyle name="40% - Énfasis6 2 6 2" xfId="4111"/>
    <cellStyle name="40% - Énfasis6 2 6 2 2" xfId="4112"/>
    <cellStyle name="40% - Énfasis6 2 6 2 3" xfId="4113"/>
    <cellStyle name="40% - Énfasis6 2 6 3" xfId="4114"/>
    <cellStyle name="40% - Énfasis6 2 6 4" xfId="4115"/>
    <cellStyle name="40% - Énfasis6 2 7" xfId="4116"/>
    <cellStyle name="40% - Énfasis6 2 7 2" xfId="4117"/>
    <cellStyle name="40% - Énfasis6 2 7 3" xfId="4118"/>
    <cellStyle name="40% - Énfasis6 2 8" xfId="4119"/>
    <cellStyle name="40% - Énfasis6 3" xfId="4120"/>
    <cellStyle name="40% - Énfasis6 3 2" xfId="4121"/>
    <cellStyle name="40% - Énfasis6 3 2 2" xfId="4122"/>
    <cellStyle name="40% - Énfasis6 3 2 2 2" xfId="4123"/>
    <cellStyle name="40% - Énfasis6 3 2 2 2 2" xfId="4124"/>
    <cellStyle name="40% - Énfasis6 3 2 2 2 2 2" xfId="4125"/>
    <cellStyle name="40% - Énfasis6 3 2 2 2 2 3" xfId="4126"/>
    <cellStyle name="40% - Énfasis6 3 2 2 2 3" xfId="4127"/>
    <cellStyle name="40% - Énfasis6 3 2 2 2 4" xfId="4128"/>
    <cellStyle name="40% - Énfasis6 3 2 2 3" xfId="4129"/>
    <cellStyle name="40% - Énfasis6 3 2 2 3 2" xfId="4130"/>
    <cellStyle name="40% - Énfasis6 3 2 2 3 3" xfId="4131"/>
    <cellStyle name="40% - Énfasis6 3 2 2 4" xfId="4132"/>
    <cellStyle name="40% - Énfasis6 3 2 3" xfId="4133"/>
    <cellStyle name="40% - Énfasis6 3 2 3 2" xfId="4134"/>
    <cellStyle name="40% - Énfasis6 3 2 3 2 2" xfId="4135"/>
    <cellStyle name="40% - Énfasis6 3 2 3 2 2 2" xfId="4136"/>
    <cellStyle name="40% - Énfasis6 3 2 3 2 3" xfId="4137"/>
    <cellStyle name="40% - Énfasis6 3 2 3 3" xfId="4138"/>
    <cellStyle name="40% - Énfasis6 3 2 3 3 2" xfId="4139"/>
    <cellStyle name="40% - Énfasis6 3 2 3 4" xfId="4140"/>
    <cellStyle name="40% - Énfasis6 3 2 4" xfId="4141"/>
    <cellStyle name="40% - Énfasis6 3 2 4 2" xfId="4142"/>
    <cellStyle name="40% - Énfasis6 3 2 4 2 2" xfId="4143"/>
    <cellStyle name="40% - Énfasis6 3 2 4 3" xfId="4144"/>
    <cellStyle name="40% - Énfasis6 3 2 5" xfId="4145"/>
    <cellStyle name="40% - Énfasis6 3 2 5 2" xfId="4146"/>
    <cellStyle name="40% - Énfasis6 3 2 6" xfId="4147"/>
    <cellStyle name="40% - Énfasis6 3 3" xfId="4148"/>
    <cellStyle name="40% - Énfasis6 3 3 2" xfId="4149"/>
    <cellStyle name="40% - Énfasis6 3 3 2 2" xfId="4150"/>
    <cellStyle name="40% - Énfasis6 3 3 2 2 2" xfId="4151"/>
    <cellStyle name="40% - Énfasis6 3 3 2 2 2 2" xfId="4152"/>
    <cellStyle name="40% - Énfasis6 3 3 2 2 3" xfId="4153"/>
    <cellStyle name="40% - Énfasis6 3 3 2 2 4" xfId="4154"/>
    <cellStyle name="40% - Énfasis6 3 3 2 3" xfId="4155"/>
    <cellStyle name="40% - Énfasis6 3 3 2 3 2" xfId="4156"/>
    <cellStyle name="40% - Énfasis6 3 3 2 4" xfId="4157"/>
    <cellStyle name="40% - Énfasis6 3 3 2 5" xfId="4158"/>
    <cellStyle name="40% - Énfasis6 3 3 3" xfId="4159"/>
    <cellStyle name="40% - Énfasis6 3 3 3 2" xfId="4160"/>
    <cellStyle name="40% - Énfasis6 3 3 3 2 2" xfId="4161"/>
    <cellStyle name="40% - Énfasis6 3 3 3 3" xfId="4162"/>
    <cellStyle name="40% - Énfasis6 3 3 3 4" xfId="4163"/>
    <cellStyle name="40% - Énfasis6 3 3 4" xfId="4164"/>
    <cellStyle name="40% - Énfasis6 3 3 4 2" xfId="4165"/>
    <cellStyle name="40% - Énfasis6 3 3 5" xfId="4166"/>
    <cellStyle name="40% - Énfasis6 3 4" xfId="4167"/>
    <cellStyle name="40% - Énfasis6 3 4 2" xfId="4168"/>
    <cellStyle name="40% - Énfasis6 3 4 2 2" xfId="4169"/>
    <cellStyle name="40% - Énfasis6 3 4 2 2 2" xfId="4170"/>
    <cellStyle name="40% - Énfasis6 3 4 2 2 3" xfId="4171"/>
    <cellStyle name="40% - Énfasis6 3 4 2 3" xfId="4172"/>
    <cellStyle name="40% - Énfasis6 3 4 2 4" xfId="4173"/>
    <cellStyle name="40% - Énfasis6 3 4 3" xfId="4174"/>
    <cellStyle name="40% - Énfasis6 3 4 3 2" xfId="4175"/>
    <cellStyle name="40% - Énfasis6 3 4 3 3" xfId="4176"/>
    <cellStyle name="40% - Énfasis6 3 4 4" xfId="4177"/>
    <cellStyle name="40% - Énfasis6 3 5" xfId="4178"/>
    <cellStyle name="40% - Énfasis6 3 5 2" xfId="4179"/>
    <cellStyle name="40% - Énfasis6 3 5 2 2" xfId="4180"/>
    <cellStyle name="40% - Énfasis6 3 5 2 3" xfId="4181"/>
    <cellStyle name="40% - Énfasis6 3 5 3" xfId="4182"/>
    <cellStyle name="40% - Énfasis6 3 5 4" xfId="4183"/>
    <cellStyle name="40% - Énfasis6 3 6" xfId="4184"/>
    <cellStyle name="40% - Énfasis6 3 6 2" xfId="4185"/>
    <cellStyle name="40% - Énfasis6 3 6 3" xfId="4186"/>
    <cellStyle name="40% - Énfasis6 3 7" xfId="4187"/>
    <cellStyle name="40% - Énfasis6 4" xfId="4188"/>
    <cellStyle name="40% - Énfasis6 4 2" xfId="4189"/>
    <cellStyle name="40% - Énfasis6 4 2 2" xfId="4190"/>
    <cellStyle name="40% - Énfasis6 4 2 2 2" xfId="4191"/>
    <cellStyle name="40% - Énfasis6 4 2 2 2 2" xfId="4192"/>
    <cellStyle name="40% - Énfasis6 4 2 2 2 2 2" xfId="4193"/>
    <cellStyle name="40% - Énfasis6 4 2 2 2 3" xfId="4194"/>
    <cellStyle name="40% - Énfasis6 4 2 2 3" xfId="4195"/>
    <cellStyle name="40% - Énfasis6 4 2 2 3 2" xfId="4196"/>
    <cellStyle name="40% - Énfasis6 4 2 2 4" xfId="4197"/>
    <cellStyle name="40% - Énfasis6 4 2 3" xfId="4198"/>
    <cellStyle name="40% - Énfasis6 4 2 3 2" xfId="4199"/>
    <cellStyle name="40% - Énfasis6 4 2 3 2 2" xfId="4200"/>
    <cellStyle name="40% - Énfasis6 4 2 3 2 2 2" xfId="4201"/>
    <cellStyle name="40% - Énfasis6 4 2 3 2 3" xfId="4202"/>
    <cellStyle name="40% - Énfasis6 4 2 3 3" xfId="4203"/>
    <cellStyle name="40% - Énfasis6 4 2 3 3 2" xfId="4204"/>
    <cellStyle name="40% - Énfasis6 4 2 3 4" xfId="4205"/>
    <cellStyle name="40% - Énfasis6 4 2 4" xfId="4206"/>
    <cellStyle name="40% - Énfasis6 4 2 4 2" xfId="4207"/>
    <cellStyle name="40% - Énfasis6 4 2 4 2 2" xfId="4208"/>
    <cellStyle name="40% - Énfasis6 4 2 4 3" xfId="4209"/>
    <cellStyle name="40% - Énfasis6 4 2 5" xfId="4210"/>
    <cellStyle name="40% - Énfasis6 4 2 5 2" xfId="4211"/>
    <cellStyle name="40% - Énfasis6 4 2 6" xfId="4212"/>
    <cellStyle name="40% - Énfasis6 4 3" xfId="4213"/>
    <cellStyle name="40% - Énfasis6 4 3 2" xfId="4214"/>
    <cellStyle name="40% - Énfasis6 4 3 2 2" xfId="4215"/>
    <cellStyle name="40% - Énfasis6 4 3 2 2 2" xfId="4216"/>
    <cellStyle name="40% - Énfasis6 4 3 2 3" xfId="4217"/>
    <cellStyle name="40% - Énfasis6 4 3 3" xfId="4218"/>
    <cellStyle name="40% - Énfasis6 4 3 3 2" xfId="4219"/>
    <cellStyle name="40% - Énfasis6 4 3 4" xfId="4220"/>
    <cellStyle name="40% - Énfasis6 4 4" xfId="4221"/>
    <cellStyle name="40% - Énfasis6 4 4 2" xfId="4222"/>
    <cellStyle name="40% - Énfasis6 4 4 2 2" xfId="4223"/>
    <cellStyle name="40% - Énfasis6 4 4 2 2 2" xfId="4224"/>
    <cellStyle name="40% - Énfasis6 4 4 2 3" xfId="4225"/>
    <cellStyle name="40% - Énfasis6 4 4 3" xfId="4226"/>
    <cellStyle name="40% - Énfasis6 4 4 3 2" xfId="4227"/>
    <cellStyle name="40% - Énfasis6 4 4 4" xfId="4228"/>
    <cellStyle name="40% - Énfasis6 4 5" xfId="4229"/>
    <cellStyle name="40% - Énfasis6 4 5 2" xfId="4230"/>
    <cellStyle name="40% - Énfasis6 4 5 2 2" xfId="4231"/>
    <cellStyle name="40% - Énfasis6 4 5 3" xfId="4232"/>
    <cellStyle name="40% - Énfasis6 4 6" xfId="4233"/>
    <cellStyle name="40% - Énfasis6 4 6 2" xfId="4234"/>
    <cellStyle name="40% - Énfasis6 4 7" xfId="4235"/>
    <cellStyle name="40% - Énfasis6 5" xfId="4236"/>
    <cellStyle name="40% - Énfasis6 5 2" xfId="4237"/>
    <cellStyle name="40% - Énfasis6 5 2 2" xfId="4238"/>
    <cellStyle name="40% - Énfasis6 5 2 2 2" xfId="4239"/>
    <cellStyle name="40% - Énfasis6 5 2 2 2 2" xfId="4240"/>
    <cellStyle name="40% - Énfasis6 5 2 2 3" xfId="4241"/>
    <cellStyle name="40% - Énfasis6 5 2 3" xfId="4242"/>
    <cellStyle name="40% - Énfasis6 5 2 3 2" xfId="4243"/>
    <cellStyle name="40% - Énfasis6 5 2 4" xfId="4244"/>
    <cellStyle name="40% - Énfasis6 5 3" xfId="4245"/>
    <cellStyle name="40% - Énfasis6 5 3 2" xfId="4246"/>
    <cellStyle name="40% - Énfasis6 5 3 2 2" xfId="4247"/>
    <cellStyle name="40% - Énfasis6 5 3 2 2 2" xfId="4248"/>
    <cellStyle name="40% - Énfasis6 5 3 2 3" xfId="4249"/>
    <cellStyle name="40% - Énfasis6 5 3 3" xfId="4250"/>
    <cellStyle name="40% - Énfasis6 5 3 3 2" xfId="4251"/>
    <cellStyle name="40% - Énfasis6 5 3 4" xfId="4252"/>
    <cellStyle name="40% - Énfasis6 5 4" xfId="4253"/>
    <cellStyle name="40% - Énfasis6 5 4 2" xfId="4254"/>
    <cellStyle name="40% - Énfasis6 5 4 2 2" xfId="4255"/>
    <cellStyle name="40% - Énfasis6 5 4 3" xfId="4256"/>
    <cellStyle name="40% - Énfasis6 5 5" xfId="4257"/>
    <cellStyle name="40% - Énfasis6 5 5 2" xfId="4258"/>
    <cellStyle name="40% - Énfasis6 5 6" xfId="4259"/>
    <cellStyle name="40% - Énfasis6 6" xfId="4260"/>
    <cellStyle name="40% - Énfasis6 6 2" xfId="4261"/>
    <cellStyle name="40% - Énfasis6 6 2 2" xfId="4262"/>
    <cellStyle name="40% - Énfasis6 6 2 2 2" xfId="4263"/>
    <cellStyle name="40% - Énfasis6 6 2 2 2 2" xfId="4264"/>
    <cellStyle name="40% - Énfasis6 6 2 2 3" xfId="4265"/>
    <cellStyle name="40% - Énfasis6 6 2 3" xfId="4266"/>
    <cellStyle name="40% - Énfasis6 6 2 3 2" xfId="4267"/>
    <cellStyle name="40% - Énfasis6 6 2 4" xfId="4268"/>
    <cellStyle name="40% - Énfasis6 6 3" xfId="4269"/>
    <cellStyle name="40% - Énfasis6 6 3 2" xfId="4270"/>
    <cellStyle name="40% - Énfasis6 6 3 2 2" xfId="4271"/>
    <cellStyle name="40% - Énfasis6 6 3 2 2 2" xfId="4272"/>
    <cellStyle name="40% - Énfasis6 6 3 2 3" xfId="4273"/>
    <cellStyle name="40% - Énfasis6 6 3 3" xfId="4274"/>
    <cellStyle name="40% - Énfasis6 6 3 3 2" xfId="4275"/>
    <cellStyle name="40% - Énfasis6 6 3 4" xfId="4276"/>
    <cellStyle name="40% - Énfasis6 6 4" xfId="4277"/>
    <cellStyle name="40% - Énfasis6 6 4 2" xfId="4278"/>
    <cellStyle name="40% - Énfasis6 6 4 2 2" xfId="4279"/>
    <cellStyle name="40% - Énfasis6 6 4 3" xfId="4280"/>
    <cellStyle name="40% - Énfasis6 6 5" xfId="4281"/>
    <cellStyle name="40% - Énfasis6 6 5 2" xfId="4282"/>
    <cellStyle name="40% - Énfasis6 6 6" xfId="4283"/>
    <cellStyle name="40% - Énfasis6 7" xfId="4284"/>
    <cellStyle name="40% - Énfasis6 7 2" xfId="4285"/>
    <cellStyle name="40% - Énfasis6 7 2 2" xfId="4286"/>
    <cellStyle name="40% - Énfasis6 7 2 2 2" xfId="4287"/>
    <cellStyle name="40% - Énfasis6 7 2 2 2 2" xfId="4288"/>
    <cellStyle name="40% - Énfasis6 7 2 2 3" xfId="4289"/>
    <cellStyle name="40% - Énfasis6 7 2 3" xfId="4290"/>
    <cellStyle name="40% - Énfasis6 7 2 3 2" xfId="4291"/>
    <cellStyle name="40% - Énfasis6 7 2 4" xfId="4292"/>
    <cellStyle name="40% - Énfasis6 7 3" xfId="4293"/>
    <cellStyle name="40% - Énfasis6 7 3 2" xfId="4294"/>
    <cellStyle name="40% - Énfasis6 7 3 2 2" xfId="4295"/>
    <cellStyle name="40% - Énfasis6 7 3 2 2 2" xfId="4296"/>
    <cellStyle name="40% - Énfasis6 7 3 2 3" xfId="4297"/>
    <cellStyle name="40% - Énfasis6 7 3 3" xfId="4298"/>
    <cellStyle name="40% - Énfasis6 7 3 3 2" xfId="4299"/>
    <cellStyle name="40% - Énfasis6 7 3 4" xfId="4300"/>
    <cellStyle name="40% - Énfasis6 7 4" xfId="4301"/>
    <cellStyle name="40% - Énfasis6 7 4 2" xfId="4302"/>
    <cellStyle name="40% - Énfasis6 7 4 2 2" xfId="4303"/>
    <cellStyle name="40% - Énfasis6 7 4 3" xfId="4304"/>
    <cellStyle name="40% - Énfasis6 7 5" xfId="4305"/>
    <cellStyle name="40% - Énfasis6 7 5 2" xfId="4306"/>
    <cellStyle name="40% - Énfasis6 7 6" xfId="4307"/>
    <cellStyle name="40% - Énfasis6 8" xfId="4308"/>
    <cellStyle name="40% - Énfasis6 8 2" xfId="4309"/>
    <cellStyle name="40% - Énfasis6 8 2 2" xfId="4310"/>
    <cellStyle name="40% - Énfasis6 8 2 2 2" xfId="4311"/>
    <cellStyle name="40% - Énfasis6 8 2 3" xfId="4312"/>
    <cellStyle name="40% - Énfasis6 8 3" xfId="4313"/>
    <cellStyle name="40% - Énfasis6 8 3 2" xfId="4314"/>
    <cellStyle name="40% - Énfasis6 8 4" xfId="4315"/>
    <cellStyle name="40% - Énfasis6 9" xfId="4316"/>
    <cellStyle name="40% - Énfasis6 9 2" xfId="4317"/>
    <cellStyle name="40% - Énfasis6 9 2 2" xfId="4318"/>
    <cellStyle name="40% - Énfasis6 9 2 2 2" xfId="4319"/>
    <cellStyle name="40% - Énfasis6 9 2 3" xfId="4320"/>
    <cellStyle name="40% - Énfasis6 9 3" xfId="4321"/>
    <cellStyle name="40% - Énfasis6 9 3 2" xfId="4322"/>
    <cellStyle name="40% - Énfasis6 9 4" xfId="4323"/>
    <cellStyle name="60% - Énfasis1 2" xfId="4324"/>
    <cellStyle name="60% - Énfasis2 2" xfId="4325"/>
    <cellStyle name="60% - Énfasis3 2" xfId="4326"/>
    <cellStyle name="60% - Énfasis4 2" xfId="4327"/>
    <cellStyle name="60% - Énfasis5 2" xfId="4328"/>
    <cellStyle name="60% - Énfasis6 2" xfId="4329"/>
    <cellStyle name="Buena 2" xfId="4330"/>
    <cellStyle name="Celda vinculada 2" xfId="4331"/>
    <cellStyle name="Encabezado 4 2" xfId="4332"/>
    <cellStyle name="Énfasis1 2" xfId="4333"/>
    <cellStyle name="Énfasis2 2" xfId="4334"/>
    <cellStyle name="Énfasis3 2" xfId="4335"/>
    <cellStyle name="Énfasis4 2" xfId="4336"/>
    <cellStyle name="Énfasis5 2" xfId="4337"/>
    <cellStyle name="Énfasis6 2" xfId="4338"/>
    <cellStyle name="Euro" xfId="4339"/>
    <cellStyle name="Euro 2" xfId="4340"/>
    <cellStyle name="Incorrecto 2" xfId="4341"/>
    <cellStyle name="Millares [0]" xfId="1" builtinId="6"/>
    <cellStyle name="Millares [0] 2" xfId="4342"/>
    <cellStyle name="Millares [0] 2 2" xfId="4343"/>
    <cellStyle name="Millares [0] 2 2 2" xfId="4344"/>
    <cellStyle name="Millares [0] 2 2 2 2" xfId="4345"/>
    <cellStyle name="Millares [0] 2 2 3" xfId="4346"/>
    <cellStyle name="Millares [0] 2 3" xfId="4347"/>
    <cellStyle name="Millares [0] 2 3 2" xfId="4348"/>
    <cellStyle name="Millares [0] 2 3 2 2" xfId="4349"/>
    <cellStyle name="Millares [0] 2 3 3" xfId="4350"/>
    <cellStyle name="Millares [0] 2 4" xfId="4351"/>
    <cellStyle name="Millares [0] 2 4 2" xfId="4352"/>
    <cellStyle name="Millares [0] 2 4 2 2" xfId="4353"/>
    <cellStyle name="Millares [0] 2 4 2 2 2" xfId="4354"/>
    <cellStyle name="Millares [0] 2 4 2 3" xfId="4355"/>
    <cellStyle name="Millares [0] 2 4 3" xfId="4356"/>
    <cellStyle name="Millares [0] 2 4 3 2" xfId="4357"/>
    <cellStyle name="Millares [0] 2 4 4" xfId="4358"/>
    <cellStyle name="Millares [0] 2 4 4 2" xfId="4359"/>
    <cellStyle name="Millares [0] 2 4 4 2 2" xfId="4360"/>
    <cellStyle name="Millares [0] 2 5" xfId="4361"/>
    <cellStyle name="Millares [0] 2 5 2" xfId="4362"/>
    <cellStyle name="Millares [0] 3" xfId="4363"/>
    <cellStyle name="Millares [0] 3 2" xfId="4364"/>
    <cellStyle name="Millares [0] 3 2 2" xfId="4365"/>
    <cellStyle name="Millares [0] 3 2 2 2" xfId="4366"/>
    <cellStyle name="Millares [0] 3 2 3" xfId="4367"/>
    <cellStyle name="Millares [0] 3 3" xfId="4368"/>
    <cellStyle name="Millares [0] 3 3 2" xfId="4369"/>
    <cellStyle name="Millares [0] 3 4" xfId="4370"/>
    <cellStyle name="Millares [0] 3 4 2" xfId="4371"/>
    <cellStyle name="Millares [0] 3 4 2 2" xfId="4372"/>
    <cellStyle name="Millares [0] 4" xfId="4373"/>
    <cellStyle name="Millares [0] 4 2" xfId="4374"/>
    <cellStyle name="Millares [0] 4 2 2" xfId="4375"/>
    <cellStyle name="Millares [0] 4 3" xfId="4376"/>
    <cellStyle name="Millares [0] 5" xfId="4377"/>
    <cellStyle name="Millares [0] 5 2" xfId="4378"/>
    <cellStyle name="Millares [0] 6" xfId="4379"/>
    <cellStyle name="Millares 10" xfId="4380"/>
    <cellStyle name="Millares 11" xfId="4381"/>
    <cellStyle name="Millares 12" xfId="4382"/>
    <cellStyle name="Millares 13" xfId="4383"/>
    <cellStyle name="Millares 14" xfId="4384"/>
    <cellStyle name="Millares 15" xfId="4385"/>
    <cellStyle name="Millares 16" xfId="4386"/>
    <cellStyle name="Millares 17" xfId="4387"/>
    <cellStyle name="Millares 18" xfId="4388"/>
    <cellStyle name="Millares 19" xfId="4389"/>
    <cellStyle name="Millares 2" xfId="4390"/>
    <cellStyle name="Millares 2 2" xfId="4391"/>
    <cellStyle name="Millares 2 2 2" xfId="4392"/>
    <cellStyle name="Millares 2 3" xfId="4393"/>
    <cellStyle name="Millares 2 3 2" xfId="4394"/>
    <cellStyle name="Millares 2 3 2 2" xfId="4395"/>
    <cellStyle name="Millares 2 3 3" xfId="4396"/>
    <cellStyle name="Millares 2 4" xfId="4397"/>
    <cellStyle name="Millares 20" xfId="4398"/>
    <cellStyle name="Millares 21" xfId="4399"/>
    <cellStyle name="Millares 22" xfId="4400"/>
    <cellStyle name="Millares 23" xfId="4401"/>
    <cellStyle name="Millares 24" xfId="4402"/>
    <cellStyle name="Millares 25" xfId="4403"/>
    <cellStyle name="Millares 26" xfId="4404"/>
    <cellStyle name="Millares 27" xfId="4405"/>
    <cellStyle name="Millares 28" xfId="4406"/>
    <cellStyle name="Millares 29" xfId="4407"/>
    <cellStyle name="Millares 3" xfId="4408"/>
    <cellStyle name="Millares 3 2" xfId="4409"/>
    <cellStyle name="Millares 3 2 2" xfId="4410"/>
    <cellStyle name="Millares 3 3" xfId="4411"/>
    <cellStyle name="Millares 30" xfId="4412"/>
    <cellStyle name="Millares 31" xfId="4413"/>
    <cellStyle name="Millares 32" xfId="4414"/>
    <cellStyle name="Millares 33" xfId="4415"/>
    <cellStyle name="Millares 4" xfId="4416"/>
    <cellStyle name="Millares 4 2" xfId="4417"/>
    <cellStyle name="Millares 4 2 2" xfId="4418"/>
    <cellStyle name="Millares 4 3" xfId="4419"/>
    <cellStyle name="Millares 5" xfId="4420"/>
    <cellStyle name="Millares 6" xfId="4421"/>
    <cellStyle name="Millares 7" xfId="4422"/>
    <cellStyle name="Millares 8" xfId="4423"/>
    <cellStyle name="Millares 9" xfId="4424"/>
    <cellStyle name="Neutral 2" xfId="4425"/>
    <cellStyle name="Normal" xfId="0" builtinId="0"/>
    <cellStyle name="Normal 10" xfId="4426"/>
    <cellStyle name="Normal 10 2" xfId="4427"/>
    <cellStyle name="Normal 10 2 2" xfId="4428"/>
    <cellStyle name="Normal 10 2 2 2" xfId="4429"/>
    <cellStyle name="Normal 10 2 2 2 2" xfId="4430"/>
    <cellStyle name="Normal 10 2 2 3" xfId="4431"/>
    <cellStyle name="Normal 10 2 3" xfId="4432"/>
    <cellStyle name="Normal 10 2 3 2" xfId="4433"/>
    <cellStyle name="Normal 10 2 4" xfId="4434"/>
    <cellStyle name="Normal 10 2 5" xfId="4435"/>
    <cellStyle name="Normal 10 3" xfId="4436"/>
    <cellStyle name="Normal 10 3 2" xfId="4437"/>
    <cellStyle name="Normal 10 3 2 2" xfId="4438"/>
    <cellStyle name="Normal 10 3 2 2 2" xfId="4439"/>
    <cellStyle name="Normal 10 3 2 3" xfId="4440"/>
    <cellStyle name="Normal 10 3 3" xfId="4441"/>
    <cellStyle name="Normal 10 3 3 2" xfId="4442"/>
    <cellStyle name="Normal 10 3 4" xfId="4443"/>
    <cellStyle name="Normal 10 4" xfId="4444"/>
    <cellStyle name="Normal 10 5" xfId="4445"/>
    <cellStyle name="Normal 10 5 2" xfId="4446"/>
    <cellStyle name="Normal 10 5 2 2" xfId="4447"/>
    <cellStyle name="Normal 10 5 3" xfId="4448"/>
    <cellStyle name="Normal 10 6" xfId="4449"/>
    <cellStyle name="Normal 10 6 2" xfId="4450"/>
    <cellStyle name="Normal 10 7" xfId="4451"/>
    <cellStyle name="Normal 11" xfId="4452"/>
    <cellStyle name="Normal 11 2" xfId="4453"/>
    <cellStyle name="Normal 11 2 2" xfId="4454"/>
    <cellStyle name="Normal 11 2 2 2" xfId="4455"/>
    <cellStyle name="Normal 11 2 2 2 2" xfId="4456"/>
    <cellStyle name="Normal 11 2 2 3" xfId="4457"/>
    <cellStyle name="Normal 11 2 3" xfId="4458"/>
    <cellStyle name="Normal 11 2 3 2" xfId="4459"/>
    <cellStyle name="Normal 11 2 4" xfId="4460"/>
    <cellStyle name="Normal 11 2 5" xfId="4461"/>
    <cellStyle name="Normal 11 3" xfId="4462"/>
    <cellStyle name="Normal 11 3 2" xfId="4463"/>
    <cellStyle name="Normal 11 3 2 2" xfId="4464"/>
    <cellStyle name="Normal 11 3 2 2 2" xfId="4465"/>
    <cellStyle name="Normal 11 3 2 3" xfId="4466"/>
    <cellStyle name="Normal 11 3 3" xfId="4467"/>
    <cellStyle name="Normal 11 3 3 2" xfId="4468"/>
    <cellStyle name="Normal 11 3 4" xfId="4469"/>
    <cellStyle name="Normal 11 4" xfId="4470"/>
    <cellStyle name="Normal 11 4 2" xfId="4471"/>
    <cellStyle name="Normal 11 4 2 2" xfId="4472"/>
    <cellStyle name="Normal 11 4 3" xfId="4473"/>
    <cellStyle name="Normal 11 5" xfId="4474"/>
    <cellStyle name="Normal 11 5 2" xfId="4475"/>
    <cellStyle name="Normal 11 6" xfId="4476"/>
    <cellStyle name="Normal 11 7" xfId="4477"/>
    <cellStyle name="Normal 12" xfId="3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 8" xfId="4609"/>
    <cellStyle name="Normal 20" xfId="4610"/>
    <cellStyle name="Normal 21" xfId="4611"/>
    <cellStyle name="Normal 22" xfId="4612"/>
    <cellStyle name="Normal 23" xfId="4613"/>
    <cellStyle name="Normal 24" xfId="4614"/>
    <cellStyle name="Normal 3" xfId="4615"/>
    <cellStyle name="Normal 3 10" xfId="4616"/>
    <cellStyle name="Normal 3 11" xfId="4617"/>
    <cellStyle name="Normal 3 15" xfId="4618"/>
    <cellStyle name="Normal 3 2" xfId="4619"/>
    <cellStyle name="Normal 3 2 2" xfId="4620"/>
    <cellStyle name="Normal 3 2 2 2" xfId="4621"/>
    <cellStyle name="Normal 3 2 2 2 2" xfId="4622"/>
    <cellStyle name="Normal 3 2 2 2 2 2" xfId="4623"/>
    <cellStyle name="Normal 3 2 2 2 2 2 2" xfId="4624"/>
    <cellStyle name="Normal 3 2 2 2 2 2 2 2" xfId="4625"/>
    <cellStyle name="Normal 3 2 2 2 2 2 2 2 2" xfId="4626"/>
    <cellStyle name="Normal 3 2 2 2 2 2 3" xfId="4627"/>
    <cellStyle name="Normal 3 2 2 2 2 3" xfId="4628"/>
    <cellStyle name="Normal 3 2 2 2 2 3 2" xfId="4629"/>
    <cellStyle name="Normal 3 2 2 2 2 4" xfId="4630"/>
    <cellStyle name="Normal 3 2 2 2 3" xfId="4631"/>
    <cellStyle name="Normal 3 2 2 2 3 2" xfId="4632"/>
    <cellStyle name="Normal 3 2 2 2 3 2 2" xfId="4633"/>
    <cellStyle name="Normal 3 2 2 2 3 3" xfId="4634"/>
    <cellStyle name="Normal 3 2 2 2 4" xfId="4635"/>
    <cellStyle name="Normal 3 2 2 2 4 2" xfId="4636"/>
    <cellStyle name="Normal 3 2 2 2 5" xfId="4637"/>
    <cellStyle name="Normal 3 2 2 2 6" xfId="4638"/>
    <cellStyle name="Normal 3 2 2 3" xfId="4639"/>
    <cellStyle name="Normal 3 2 2 3 2" xfId="4640"/>
    <cellStyle name="Normal 3 2 2 3 2 2" xfId="4641"/>
    <cellStyle name="Normal 3 2 2 3 2 2 2" xfId="4642"/>
    <cellStyle name="Normal 3 2 2 3 2 2 2 2" xfId="4643"/>
    <cellStyle name="Normal 3 2 2 3 2 2 3" xfId="4644"/>
    <cellStyle name="Normal 3 2 2 3 2 3" xfId="4645"/>
    <cellStyle name="Normal 3 2 2 3 2 3 2" xfId="4646"/>
    <cellStyle name="Normal 3 2 2 3 2 4" xfId="4647"/>
    <cellStyle name="Normal 3 2 2 3 3" xfId="4648"/>
    <cellStyle name="Normal 3 2 2 3 3 2" xfId="4649"/>
    <cellStyle name="Normal 3 2 2 3 3 2 2" xfId="4650"/>
    <cellStyle name="Normal 3 2 2 3 3 3" xfId="4651"/>
    <cellStyle name="Normal 3 2 2 3 4" xfId="4652"/>
    <cellStyle name="Normal 3 2 2 3 4 2" xfId="4653"/>
    <cellStyle name="Normal 3 2 2 3 5" xfId="4654"/>
    <cellStyle name="Normal 3 2 2 4" xfId="4655"/>
    <cellStyle name="Normal 3 2 2 4 2" xfId="4656"/>
    <cellStyle name="Normal 3 2 2 4 2 2" xfId="4657"/>
    <cellStyle name="Normal 3 2 2 4 2 2 2" xfId="4658"/>
    <cellStyle name="Normal 3 2 2 4 2 3" xfId="4659"/>
    <cellStyle name="Normal 3 2 2 4 3" xfId="4660"/>
    <cellStyle name="Normal 3 2 2 4 3 2" xfId="4661"/>
    <cellStyle name="Normal 3 2 2 4 4" xfId="4662"/>
    <cellStyle name="Normal 3 2 2 5" xfId="4663"/>
    <cellStyle name="Normal 3 2 2 5 2" xfId="4664"/>
    <cellStyle name="Normal 3 2 2 5 2 2" xfId="4665"/>
    <cellStyle name="Normal 3 2 2 5 3" xfId="4666"/>
    <cellStyle name="Normal 3 2 2 6" xfId="4667"/>
    <cellStyle name="Normal 3 2 2 6 2" xfId="4668"/>
    <cellStyle name="Normal 3 2 2 7" xfId="4669"/>
    <cellStyle name="Normal 3 2 2 8" xfId="4670"/>
    <cellStyle name="Normal 3 2 3" xfId="4671"/>
    <cellStyle name="Normal 3 2 3 2" xfId="4672"/>
    <cellStyle name="Normal 3 2 3 2 2" xfId="4673"/>
    <cellStyle name="Normal 3 2 3 2 2 2" xfId="4674"/>
    <cellStyle name="Normal 3 2 3 2 2 2 2" xfId="4675"/>
    <cellStyle name="Normal 3 2 3 2 2 3" xfId="4676"/>
    <cellStyle name="Normal 3 2 3 2 3" xfId="4677"/>
    <cellStyle name="Normal 3 2 3 2 3 2" xfId="4678"/>
    <cellStyle name="Normal 3 2 3 2 4" xfId="4679"/>
    <cellStyle name="Normal 3 2 3 3" xfId="4680"/>
    <cellStyle name="Normal 3 2 3 3 2" xfId="4681"/>
    <cellStyle name="Normal 3 2 3 3 2 2" xfId="4682"/>
    <cellStyle name="Normal 3 2 3 3 3" xfId="4683"/>
    <cellStyle name="Normal 3 2 3 4" xfId="4684"/>
    <cellStyle name="Normal 3 2 3 4 2" xfId="4685"/>
    <cellStyle name="Normal 3 2 3 5" xfId="4686"/>
    <cellStyle name="Normal 3 2 3 6" xfId="4687"/>
    <cellStyle name="Normal 3 2 4" xfId="4688"/>
    <cellStyle name="Normal 3 2 4 2" xfId="4689"/>
    <cellStyle name="Normal 3 2 4 2 2" xfId="4690"/>
    <cellStyle name="Normal 3 2 4 2 2 2" xfId="4691"/>
    <cellStyle name="Normal 3 2 4 2 2 2 2" xfId="4692"/>
    <cellStyle name="Normal 3 2 4 2 2 3" xfId="4693"/>
    <cellStyle name="Normal 3 2 4 2 3" xfId="4694"/>
    <cellStyle name="Normal 3 2 4 2 3 2" xfId="4695"/>
    <cellStyle name="Normal 3 2 4 2 4" xfId="4696"/>
    <cellStyle name="Normal 3 2 4 3" xfId="4697"/>
    <cellStyle name="Normal 3 2 4 3 2" xfId="4698"/>
    <cellStyle name="Normal 3 2 4 3 2 2" xfId="4699"/>
    <cellStyle name="Normal 3 2 4 3 3" xfId="4700"/>
    <cellStyle name="Normal 3 2 4 4" xfId="4701"/>
    <cellStyle name="Normal 3 2 4 4 2" xfId="4702"/>
    <cellStyle name="Normal 3 2 4 5" xfId="4703"/>
    <cellStyle name="Normal 3 2 5" xfId="4704"/>
    <cellStyle name="Normal 3 2 5 2" xfId="4705"/>
    <cellStyle name="Normal 3 2 5 2 2" xfId="4706"/>
    <cellStyle name="Normal 3 2 5 2 2 2" xfId="4707"/>
    <cellStyle name="Normal 3 2 5 2 3" xfId="4708"/>
    <cellStyle name="Normal 3 2 5 3" xfId="4709"/>
    <cellStyle name="Normal 3 2 5 3 2" xfId="4710"/>
    <cellStyle name="Normal 3 2 5 4" xfId="4711"/>
    <cellStyle name="Normal 3 2 6" xfId="4712"/>
    <cellStyle name="Normal 3 2 6 2" xfId="4713"/>
    <cellStyle name="Normal 3 2 6 2 2" xfId="4714"/>
    <cellStyle name="Normal 3 2 6 3" xfId="4715"/>
    <cellStyle name="Normal 3 2 7" xfId="4716"/>
    <cellStyle name="Normal 3 2 7 2" xfId="4717"/>
    <cellStyle name="Normal 3 2 8" xfId="4718"/>
    <cellStyle name="Normal 3 2 9" xfId="4719"/>
    <cellStyle name="Normal 3 3" xfId="4720"/>
    <cellStyle name="Normal 3 3 10" xfId="4721"/>
    <cellStyle name="Normal 3 3 10 2" xfId="4722"/>
    <cellStyle name="Normal 3 3 10 2 2" xfId="4723"/>
    <cellStyle name="Normal 3 3 10 2 2 2" xfId="4724"/>
    <cellStyle name="Normal 3 3 10 2 3" xfId="4725"/>
    <cellStyle name="Normal 3 3 10 3" xfId="4726"/>
    <cellStyle name="Normal 3 3 10 3 2" xfId="4727"/>
    <cellStyle name="Normal 3 3 10 4" xfId="4728"/>
    <cellStyle name="Normal 3 3 11" xfId="4729"/>
    <cellStyle name="Normal 3 3 11 2" xfId="4730"/>
    <cellStyle name="Normal 3 3 11 2 2" xfId="4731"/>
    <cellStyle name="Normal 3 3 11 3" xfId="4732"/>
    <cellStyle name="Normal 3 3 12" xfId="4733"/>
    <cellStyle name="Normal 3 3 12 2" xfId="4734"/>
    <cellStyle name="Normal 3 3 13" xfId="4735"/>
    <cellStyle name="Normal 3 3 14" xfId="4736"/>
    <cellStyle name="Normal 3 3 2" xfId="4737"/>
    <cellStyle name="Normal 3 3 2 2" xfId="4738"/>
    <cellStyle name="Normal 3 3 2 2 2" xfId="4739"/>
    <cellStyle name="Normal 3 3 2 2 2 2" xfId="4740"/>
    <cellStyle name="Normal 3 3 2 2 2 2 2" xfId="4741"/>
    <cellStyle name="Normal 3 3 2 2 2 2 2 2" xfId="4742"/>
    <cellStyle name="Normal 3 3 2 2 2 2 3" xfId="4743"/>
    <cellStyle name="Normal 3 3 2 2 2 3" xfId="4744"/>
    <cellStyle name="Normal 3 3 2 2 2 3 2" xfId="4745"/>
    <cellStyle name="Normal 3 3 2 2 2 4" xfId="4746"/>
    <cellStyle name="Normal 3 3 2 2 3" xfId="4747"/>
    <cellStyle name="Normal 3 3 2 2 3 2" xfId="4748"/>
    <cellStyle name="Normal 3 3 2 2 3 2 2" xfId="4749"/>
    <cellStyle name="Normal 3 3 2 2 3 2 2 2" xfId="4750"/>
    <cellStyle name="Normal 3 3 2 2 3 2 3" xfId="4751"/>
    <cellStyle name="Normal 3 3 2 2 3 3" xfId="4752"/>
    <cellStyle name="Normal 3 3 2 2 3 3 2" xfId="4753"/>
    <cellStyle name="Normal 3 3 2 2 3 4" xfId="4754"/>
    <cellStyle name="Normal 3 3 2 2 4" xfId="4755"/>
    <cellStyle name="Normal 3 3 2 2 4 2" xfId="4756"/>
    <cellStyle name="Normal 3 3 2 2 4 2 2" xfId="4757"/>
    <cellStyle name="Normal 3 3 2 2 4 3" xfId="4758"/>
    <cellStyle name="Normal 3 3 2 2 5" xfId="4759"/>
    <cellStyle name="Normal 3 3 2 2 5 2" xfId="4760"/>
    <cellStyle name="Normal 3 3 2 2 6" xfId="4761"/>
    <cellStyle name="Normal 3 3 2 3" xfId="4762"/>
    <cellStyle name="Normal 3 3 2 3 2" xfId="4763"/>
    <cellStyle name="Normal 3 3 2 3 2 2" xfId="4764"/>
    <cellStyle name="Normal 3 3 2 3 2 2 2" xfId="4765"/>
    <cellStyle name="Normal 3 3 2 3 2 3" xfId="4766"/>
    <cellStyle name="Normal 3 3 2 3 3" xfId="4767"/>
    <cellStyle name="Normal 3 3 2 3 3 2" xfId="4768"/>
    <cellStyle name="Normal 3 3 2 3 4" xfId="4769"/>
    <cellStyle name="Normal 3 3 2 4" xfId="4770"/>
    <cellStyle name="Normal 3 3 2 4 2" xfId="4771"/>
    <cellStyle name="Normal 3 3 2 4 2 2" xfId="4772"/>
    <cellStyle name="Normal 3 3 2 4 2 2 2" xfId="4773"/>
    <cellStyle name="Normal 3 3 2 4 2 3" xfId="4774"/>
    <cellStyle name="Normal 3 3 2 4 3" xfId="4775"/>
    <cellStyle name="Normal 3 3 2 4 3 2" xfId="4776"/>
    <cellStyle name="Normal 3 3 2 4 4" xfId="4777"/>
    <cellStyle name="Normal 3 3 2 5" xfId="4778"/>
    <cellStyle name="Normal 3 3 2 5 2" xfId="4779"/>
    <cellStyle name="Normal 3 3 2 5 2 2" xfId="4780"/>
    <cellStyle name="Normal 3 3 2 5 3" xfId="4781"/>
    <cellStyle name="Normal 3 3 2 6" xfId="4782"/>
    <cellStyle name="Normal 3 3 2 6 2" xfId="4783"/>
    <cellStyle name="Normal 3 3 2 7" xfId="4784"/>
    <cellStyle name="Normal 3 3 3" xfId="4785"/>
    <cellStyle name="Normal 3 3 3 2" xfId="4786"/>
    <cellStyle name="Normal 3 3 3 2 2" xfId="4787"/>
    <cellStyle name="Normal 3 3 3 2 2 2" xfId="4788"/>
    <cellStyle name="Normal 3 3 3 2 2 2 2" xfId="4789"/>
    <cellStyle name="Normal 3 3 3 2 2 2 2 2" xfId="4790"/>
    <cellStyle name="Normal 3 3 3 2 2 2 3" xfId="4791"/>
    <cellStyle name="Normal 3 3 3 2 2 3" xfId="4792"/>
    <cellStyle name="Normal 3 3 3 2 2 3 2" xfId="4793"/>
    <cellStyle name="Normal 3 3 3 2 2 4" xfId="4794"/>
    <cellStyle name="Normal 3 3 3 2 3" xfId="4795"/>
    <cellStyle name="Normal 3 3 3 2 3 2" xfId="4796"/>
    <cellStyle name="Normal 3 3 3 2 3 2 2" xfId="4797"/>
    <cellStyle name="Normal 3 3 3 2 3 2 2 2" xfId="4798"/>
    <cellStyle name="Normal 3 3 3 2 3 2 3" xfId="4799"/>
    <cellStyle name="Normal 3 3 3 2 3 3" xfId="4800"/>
    <cellStyle name="Normal 3 3 3 2 3 3 2" xfId="4801"/>
    <cellStyle name="Normal 3 3 3 2 3 4" xfId="4802"/>
    <cellStyle name="Normal 3 3 3 2 4" xfId="4803"/>
    <cellStyle name="Normal 3 3 3 2 4 2" xfId="4804"/>
    <cellStyle name="Normal 3 3 3 2 4 2 2" xfId="4805"/>
    <cellStyle name="Normal 3 3 3 2 4 3" xfId="4806"/>
    <cellStyle name="Normal 3 3 3 2 5" xfId="4807"/>
    <cellStyle name="Normal 3 3 3 2 5 2" xfId="4808"/>
    <cellStyle name="Normal 3 3 3 2 6" xfId="4809"/>
    <cellStyle name="Normal 3 3 3 3" xfId="4810"/>
    <cellStyle name="Normal 3 3 3 3 2" xfId="4811"/>
    <cellStyle name="Normal 3 3 3 3 2 2" xfId="4812"/>
    <cellStyle name="Normal 3 3 3 3 2 2 2" xfId="4813"/>
    <cellStyle name="Normal 3 3 3 3 2 3" xfId="4814"/>
    <cellStyle name="Normal 3 3 3 3 3" xfId="4815"/>
    <cellStyle name="Normal 3 3 3 3 3 2" xfId="4816"/>
    <cellStyle name="Normal 3 3 3 3 4" xfId="4817"/>
    <cellStyle name="Normal 3 3 3 4" xfId="4818"/>
    <cellStyle name="Normal 3 3 3 4 2" xfId="4819"/>
    <cellStyle name="Normal 3 3 3 4 2 2" xfId="4820"/>
    <cellStyle name="Normal 3 3 3 4 2 2 2" xfId="4821"/>
    <cellStyle name="Normal 3 3 3 4 2 3" xfId="4822"/>
    <cellStyle name="Normal 3 3 3 4 3" xfId="4823"/>
    <cellStyle name="Normal 3 3 3 4 3 2" xfId="4824"/>
    <cellStyle name="Normal 3 3 3 4 4" xfId="4825"/>
    <cellStyle name="Normal 3 3 3 5" xfId="4826"/>
    <cellStyle name="Normal 3 3 3 5 2" xfId="4827"/>
    <cellStyle name="Normal 3 3 3 5 2 2" xfId="4828"/>
    <cellStyle name="Normal 3 3 3 5 3" xfId="4829"/>
    <cellStyle name="Normal 3 3 3 6" xfId="4830"/>
    <cellStyle name="Normal 3 3 3 6 2" xfId="4831"/>
    <cellStyle name="Normal 3 3 3 7" xfId="4832"/>
    <cellStyle name="Normal 3 3 4" xfId="4833"/>
    <cellStyle name="Normal 3 3 4 2" xfId="4834"/>
    <cellStyle name="Normal 3 3 4 2 2" xfId="4835"/>
    <cellStyle name="Normal 3 3 4 2 2 2" xfId="4836"/>
    <cellStyle name="Normal 3 3 4 2 2 2 2" xfId="4837"/>
    <cellStyle name="Normal 3 3 4 2 2 2 2 2" xfId="4838"/>
    <cellStyle name="Normal 3 3 4 2 2 2 3" xfId="4839"/>
    <cellStyle name="Normal 3 3 4 2 2 3" xfId="4840"/>
    <cellStyle name="Normal 3 3 4 2 2 3 2" xfId="4841"/>
    <cellStyle name="Normal 3 3 4 2 2 4" xfId="4842"/>
    <cellStyle name="Normal 3 3 4 2 3" xfId="4843"/>
    <cellStyle name="Normal 3 3 4 2 3 2" xfId="4844"/>
    <cellStyle name="Normal 3 3 4 2 3 2 2" xfId="4845"/>
    <cellStyle name="Normal 3 3 4 2 3 2 2 2" xfId="4846"/>
    <cellStyle name="Normal 3 3 4 2 3 2 3" xfId="4847"/>
    <cellStyle name="Normal 3 3 4 2 3 3" xfId="4848"/>
    <cellStyle name="Normal 3 3 4 2 3 3 2" xfId="4849"/>
    <cellStyle name="Normal 3 3 4 2 3 4" xfId="4850"/>
    <cellStyle name="Normal 3 3 4 2 4" xfId="4851"/>
    <cellStyle name="Normal 3 3 4 2 4 2" xfId="4852"/>
    <cellStyle name="Normal 3 3 4 2 4 2 2" xfId="4853"/>
    <cellStyle name="Normal 3 3 4 2 4 3" xfId="4854"/>
    <cellStyle name="Normal 3 3 4 2 5" xfId="4855"/>
    <cellStyle name="Normal 3 3 4 2 5 2" xfId="4856"/>
    <cellStyle name="Normal 3 3 4 2 6" xfId="4857"/>
    <cellStyle name="Normal 3 3 4 3" xfId="4858"/>
    <cellStyle name="Normal 3 3 4 3 2" xfId="4859"/>
    <cellStyle name="Normal 3 3 4 3 2 2" xfId="4860"/>
    <cellStyle name="Normal 3 3 4 3 2 2 2" xfId="4861"/>
    <cellStyle name="Normal 3 3 4 3 2 3" xfId="4862"/>
    <cellStyle name="Normal 3 3 4 3 3" xfId="4863"/>
    <cellStyle name="Normal 3 3 4 3 3 2" xfId="4864"/>
    <cellStyle name="Normal 3 3 4 3 4" xfId="4865"/>
    <cellStyle name="Normal 3 3 4 4" xfId="4866"/>
    <cellStyle name="Normal 3 3 4 4 2" xfId="4867"/>
    <cellStyle name="Normal 3 3 4 4 2 2" xfId="4868"/>
    <cellStyle name="Normal 3 3 4 4 2 2 2" xfId="4869"/>
    <cellStyle name="Normal 3 3 4 4 2 3" xfId="4870"/>
    <cellStyle name="Normal 3 3 4 4 3" xfId="4871"/>
    <cellStyle name="Normal 3 3 4 4 3 2" xfId="4872"/>
    <cellStyle name="Normal 3 3 4 4 4" xfId="4873"/>
    <cellStyle name="Normal 3 3 4 5" xfId="4874"/>
    <cellStyle name="Normal 3 3 4 5 2" xfId="4875"/>
    <cellStyle name="Normal 3 3 4 5 2 2" xfId="4876"/>
    <cellStyle name="Normal 3 3 4 5 3" xfId="4877"/>
    <cellStyle name="Normal 3 3 4 6" xfId="4878"/>
    <cellStyle name="Normal 3 3 4 6 2" xfId="4879"/>
    <cellStyle name="Normal 3 3 4 7" xfId="4880"/>
    <cellStyle name="Normal 3 3 5" xfId="4881"/>
    <cellStyle name="Normal 3 3 5 2" xfId="4882"/>
    <cellStyle name="Normal 3 3 5 2 2" xfId="4883"/>
    <cellStyle name="Normal 3 3 5 2 2 2" xfId="4884"/>
    <cellStyle name="Normal 3 3 5 2 2 2 2" xfId="4885"/>
    <cellStyle name="Normal 3 3 5 2 2 3" xfId="4886"/>
    <cellStyle name="Normal 3 3 5 2 3" xfId="4887"/>
    <cellStyle name="Normal 3 3 5 2 3 2" xfId="4888"/>
    <cellStyle name="Normal 3 3 5 2 4" xfId="4889"/>
    <cellStyle name="Normal 3 3 5 3" xfId="4890"/>
    <cellStyle name="Normal 3 3 5 3 2" xfId="4891"/>
    <cellStyle name="Normal 3 3 5 3 2 2" xfId="4892"/>
    <cellStyle name="Normal 3 3 5 3 2 2 2" xfId="4893"/>
    <cellStyle name="Normal 3 3 5 3 2 3" xfId="4894"/>
    <cellStyle name="Normal 3 3 5 3 3" xfId="4895"/>
    <cellStyle name="Normal 3 3 5 3 3 2" xfId="4896"/>
    <cellStyle name="Normal 3 3 5 3 4" xfId="4897"/>
    <cellStyle name="Normal 3 3 5 4" xfId="4898"/>
    <cellStyle name="Normal 3 3 5 4 2" xfId="4899"/>
    <cellStyle name="Normal 3 3 5 4 2 2" xfId="4900"/>
    <cellStyle name="Normal 3 3 5 4 3" xfId="4901"/>
    <cellStyle name="Normal 3 3 5 5" xfId="4902"/>
    <cellStyle name="Normal 3 3 5 5 2" xfId="4903"/>
    <cellStyle name="Normal 3 3 5 6" xfId="4904"/>
    <cellStyle name="Normal 3 3 6" xfId="4905"/>
    <cellStyle name="Normal 3 3 6 2" xfId="4906"/>
    <cellStyle name="Normal 3 3 6 2 2" xfId="4907"/>
    <cellStyle name="Normal 3 3 6 2 2 2" xfId="4908"/>
    <cellStyle name="Normal 3 3 6 2 2 2 2" xfId="4909"/>
    <cellStyle name="Normal 3 3 6 2 2 3" xfId="4910"/>
    <cellStyle name="Normal 3 3 6 2 3" xfId="4911"/>
    <cellStyle name="Normal 3 3 6 2 3 2" xfId="4912"/>
    <cellStyle name="Normal 3 3 6 2 4" xfId="4913"/>
    <cellStyle name="Normal 3 3 6 3" xfId="4914"/>
    <cellStyle name="Normal 3 3 6 3 2" xfId="4915"/>
    <cellStyle name="Normal 3 3 6 3 2 2" xfId="4916"/>
    <cellStyle name="Normal 3 3 6 3 2 2 2" xfId="4917"/>
    <cellStyle name="Normal 3 3 6 3 2 3" xfId="4918"/>
    <cellStyle name="Normal 3 3 6 3 3" xfId="4919"/>
    <cellStyle name="Normal 3 3 6 3 3 2" xfId="4920"/>
    <cellStyle name="Normal 3 3 6 3 4" xfId="4921"/>
    <cellStyle name="Normal 3 3 6 4" xfId="4922"/>
    <cellStyle name="Normal 3 3 6 4 2" xfId="4923"/>
    <cellStyle name="Normal 3 3 6 4 2 2" xfId="4924"/>
    <cellStyle name="Normal 3 3 6 4 3" xfId="4925"/>
    <cellStyle name="Normal 3 3 6 5" xfId="4926"/>
    <cellStyle name="Normal 3 3 6 5 2" xfId="4927"/>
    <cellStyle name="Normal 3 3 6 6" xfId="4928"/>
    <cellStyle name="Normal 3 3 7" xfId="4929"/>
    <cellStyle name="Normal 3 3 7 2" xfId="4930"/>
    <cellStyle name="Normal 3 3 7 2 2" xfId="4931"/>
    <cellStyle name="Normal 3 3 7 2 2 2" xfId="4932"/>
    <cellStyle name="Normal 3 3 7 2 2 2 2" xfId="4933"/>
    <cellStyle name="Normal 3 3 7 2 2 3" xfId="4934"/>
    <cellStyle name="Normal 3 3 7 2 3" xfId="4935"/>
    <cellStyle name="Normal 3 3 7 2 3 2" xfId="4936"/>
    <cellStyle name="Normal 3 3 7 2 4" xfId="4937"/>
    <cellStyle name="Normal 3 3 7 3" xfId="4938"/>
    <cellStyle name="Normal 3 3 7 3 2" xfId="4939"/>
    <cellStyle name="Normal 3 3 7 3 2 2" xfId="4940"/>
    <cellStyle name="Normal 3 3 7 3 2 2 2" xfId="4941"/>
    <cellStyle name="Normal 3 3 7 3 2 3" xfId="4942"/>
    <cellStyle name="Normal 3 3 7 3 3" xfId="4943"/>
    <cellStyle name="Normal 3 3 7 3 3 2" xfId="4944"/>
    <cellStyle name="Normal 3 3 7 3 4" xfId="4945"/>
    <cellStyle name="Normal 3 3 7 4" xfId="4946"/>
    <cellStyle name="Normal 3 3 7 4 2" xfId="4947"/>
    <cellStyle name="Normal 3 3 7 4 2 2" xfId="4948"/>
    <cellStyle name="Normal 3 3 7 4 3" xfId="4949"/>
    <cellStyle name="Normal 3 3 7 5" xfId="4950"/>
    <cellStyle name="Normal 3 3 7 5 2" xfId="4951"/>
    <cellStyle name="Normal 3 3 7 6" xfId="4952"/>
    <cellStyle name="Normal 3 3 8" xfId="4953"/>
    <cellStyle name="Normal 3 3 8 2" xfId="4954"/>
    <cellStyle name="Normal 3 3 8 2 2" xfId="4955"/>
    <cellStyle name="Normal 3 3 8 2 2 2" xfId="4956"/>
    <cellStyle name="Normal 3 3 8 2 3" xfId="4957"/>
    <cellStyle name="Normal 3 3 8 3" xfId="4958"/>
    <cellStyle name="Normal 3 3 8 3 2" xfId="4959"/>
    <cellStyle name="Normal 3 3 8 4" xfId="4960"/>
    <cellStyle name="Normal 3 3 9" xfId="4961"/>
    <cellStyle name="Normal 3 3 9 2" xfId="4962"/>
    <cellStyle name="Normal 3 3 9 2 2" xfId="4963"/>
    <cellStyle name="Normal 3 3 9 2 2 2" xfId="4964"/>
    <cellStyle name="Normal 3 3 9 2 3" xfId="4965"/>
    <cellStyle name="Normal 3 3 9 3" xfId="4966"/>
    <cellStyle name="Normal 3 3 9 3 2" xfId="4967"/>
    <cellStyle name="Normal 3 3 9 4" xfId="4968"/>
    <cellStyle name="Normal 3 4" xfId="4969"/>
    <cellStyle name="Normal 3 4 2" xfId="4970"/>
    <cellStyle name="Normal 3 4 2 2" xfId="4971"/>
    <cellStyle name="Normal 3 4 2 2 2" xfId="4972"/>
    <cellStyle name="Normal 3 4 2 2 2 2" xfId="4973"/>
    <cellStyle name="Normal 3 4 2 2 2 2 2" xfId="4974"/>
    <cellStyle name="Normal 3 4 2 2 2 3" xfId="4975"/>
    <cellStyle name="Normal 3 4 2 2 2 4" xfId="4976"/>
    <cellStyle name="Normal 3 4 2 2 3" xfId="4977"/>
    <cellStyle name="Normal 3 4 2 2 3 2" xfId="4978"/>
    <cellStyle name="Normal 3 4 2 2 4" xfId="4979"/>
    <cellStyle name="Normal 3 4 2 2 5" xfId="4980"/>
    <cellStyle name="Normal 3 4 2 3" xfId="4981"/>
    <cellStyle name="Normal 3 4 2 3 2" xfId="4982"/>
    <cellStyle name="Normal 3 4 2 3 2 2" xfId="4983"/>
    <cellStyle name="Normal 3 4 2 3 3" xfId="4984"/>
    <cellStyle name="Normal 3 4 2 3 4" xfId="4985"/>
    <cellStyle name="Normal 3 4 2 4" xfId="4986"/>
    <cellStyle name="Normal 3 4 2 4 2" xfId="4987"/>
    <cellStyle name="Normal 3 4 2 5" xfId="4988"/>
    <cellStyle name="Normal 3 4 2 6" xfId="4989"/>
    <cellStyle name="Normal 3 4 3" xfId="4990"/>
    <cellStyle name="Normal 3 4 3 2" xfId="4991"/>
    <cellStyle name="Normal 3 4 3 2 2" xfId="4992"/>
    <cellStyle name="Normal 3 4 3 2 2 2" xfId="4993"/>
    <cellStyle name="Normal 3 4 3 2 2 2 2" xfId="4994"/>
    <cellStyle name="Normal 3 4 3 2 2 3" xfId="4995"/>
    <cellStyle name="Normal 3 4 3 2 3" xfId="4996"/>
    <cellStyle name="Normal 3 4 3 2 3 2" xfId="4997"/>
    <cellStyle name="Normal 3 4 3 2 4" xfId="4998"/>
    <cellStyle name="Normal 3 4 3 2 5" xfId="4999"/>
    <cellStyle name="Normal 3 4 3 3" xfId="5000"/>
    <cellStyle name="Normal 3 4 3 3 2" xfId="5001"/>
    <cellStyle name="Normal 3 4 3 3 2 2" xfId="5002"/>
    <cellStyle name="Normal 3 4 3 3 3" xfId="5003"/>
    <cellStyle name="Normal 3 4 3 4" xfId="5004"/>
    <cellStyle name="Normal 3 4 3 4 2" xfId="5005"/>
    <cellStyle name="Normal 3 4 3 5" xfId="5006"/>
    <cellStyle name="Normal 3 4 3 6" xfId="5007"/>
    <cellStyle name="Normal 3 4 4" xfId="5008"/>
    <cellStyle name="Normal 3 4 4 2" xfId="5009"/>
    <cellStyle name="Normal 3 4 4 2 2" xfId="5010"/>
    <cellStyle name="Normal 3 4 4 2 2 2" xfId="5011"/>
    <cellStyle name="Normal 3 4 4 2 2 3" xfId="5012"/>
    <cellStyle name="Normal 3 4 4 2 3" xfId="5013"/>
    <cellStyle name="Normal 3 4 4 2 4" xfId="5014"/>
    <cellStyle name="Normal 3 4 4 3" xfId="5015"/>
    <cellStyle name="Normal 3 4 4 3 2" xfId="5016"/>
    <cellStyle name="Normal 3 4 4 4" xfId="5017"/>
    <cellStyle name="Normal 3 4 4 5" xfId="5018"/>
    <cellStyle name="Normal 3 4 5" xfId="5019"/>
    <cellStyle name="Normal 3 4 5 2" xfId="5020"/>
    <cellStyle name="Normal 3 4 5 2 2" xfId="5021"/>
    <cellStyle name="Normal 3 4 5 3" xfId="5022"/>
    <cellStyle name="Normal 3 4 6" xfId="5023"/>
    <cellStyle name="Normal 3 4 6 2" xfId="5024"/>
    <cellStyle name="Normal 3 4 7" xfId="5025"/>
    <cellStyle name="Normal 3 4 8" xfId="5026"/>
    <cellStyle name="Normal 3 5" xfId="5027"/>
    <cellStyle name="Normal 3 5 2" xfId="5028"/>
    <cellStyle name="Normal 3 5 2 2" xfId="5029"/>
    <cellStyle name="Normal 3 5 2 2 2" xfId="5030"/>
    <cellStyle name="Normal 3 5 2 2 2 2" xfId="5031"/>
    <cellStyle name="Normal 3 5 2 2 2 2 2" xfId="5032"/>
    <cellStyle name="Normal 3 5 2 2 2 3" xfId="5033"/>
    <cellStyle name="Normal 3 5 2 2 3" xfId="5034"/>
    <cellStyle name="Normal 3 5 2 2 3 2" xfId="5035"/>
    <cellStyle name="Normal 3 5 2 2 4" xfId="5036"/>
    <cellStyle name="Normal 3 5 2 3" xfId="5037"/>
    <cellStyle name="Normal 3 5 2 3 2" xfId="5038"/>
    <cellStyle name="Normal 3 5 2 3 2 2" xfId="5039"/>
    <cellStyle name="Normal 3 5 2 3 2 2 2" xfId="5040"/>
    <cellStyle name="Normal 3 5 2 3 2 3" xfId="5041"/>
    <cellStyle name="Normal 3 5 2 3 3" xfId="5042"/>
    <cellStyle name="Normal 3 5 2 3 3 2" xfId="5043"/>
    <cellStyle name="Normal 3 5 2 3 4" xfId="5044"/>
    <cellStyle name="Normal 3 5 2 4" xfId="5045"/>
    <cellStyle name="Normal 3 5 2 4 2" xfId="5046"/>
    <cellStyle name="Normal 3 5 2 4 2 2" xfId="5047"/>
    <cellStyle name="Normal 3 5 2 4 3" xfId="5048"/>
    <cellStyle name="Normal 3 5 2 5" xfId="5049"/>
    <cellStyle name="Normal 3 5 2 5 2" xfId="5050"/>
    <cellStyle name="Normal 3 5 2 6" xfId="5051"/>
    <cellStyle name="Normal 3 5 3" xfId="5052"/>
    <cellStyle name="Normal 3 5 3 2" xfId="5053"/>
    <cellStyle name="Normal 3 5 3 2 2" xfId="5054"/>
    <cellStyle name="Normal 3 5 3 3" xfId="5055"/>
    <cellStyle name="Normal 3 5 3 4" xfId="5056"/>
    <cellStyle name="Normal 3 5 4" xfId="5057"/>
    <cellStyle name="Normal 3 5 4 2" xfId="5058"/>
    <cellStyle name="Normal 3 5 5" xfId="5059"/>
    <cellStyle name="Normal 3 6" xfId="5060"/>
    <cellStyle name="Normal 3 6 2" xfId="5061"/>
    <cellStyle name="Normal 3 6 2 2" xfId="5062"/>
    <cellStyle name="Normal 3 6 2 2 2" xfId="5063"/>
    <cellStyle name="Normal 3 6 2 2 2 2" xfId="5064"/>
    <cellStyle name="Normal 3 6 2 2 3" xfId="5065"/>
    <cellStyle name="Normal 3 6 2 2 4" xfId="5066"/>
    <cellStyle name="Normal 3 6 2 3" xfId="5067"/>
    <cellStyle name="Normal 3 6 2 3 2" xfId="5068"/>
    <cellStyle name="Normal 3 6 2 4" xfId="5069"/>
    <cellStyle name="Normal 3 6 2 5" xfId="5070"/>
    <cellStyle name="Normal 3 6 3" xfId="5071"/>
    <cellStyle name="Normal 3 6 3 2" xfId="5072"/>
    <cellStyle name="Normal 3 6 3 2 2" xfId="5073"/>
    <cellStyle name="Normal 3 6 3 3" xfId="5074"/>
    <cellStyle name="Normal 3 6 3 4" xfId="5075"/>
    <cellStyle name="Normal 3 6 4" xfId="5076"/>
    <cellStyle name="Normal 3 6 4 2" xfId="5077"/>
    <cellStyle name="Normal 3 6 5" xfId="5078"/>
    <cellStyle name="Normal 3 7" xfId="5079"/>
    <cellStyle name="Normal 3 7 2" xfId="5080"/>
    <cellStyle name="Normal 3 7 2 2" xfId="5081"/>
    <cellStyle name="Normal 3 7 2 2 2" xfId="5082"/>
    <cellStyle name="Normal 3 7 2 2 3" xfId="5083"/>
    <cellStyle name="Normal 3 7 2 3" xfId="5084"/>
    <cellStyle name="Normal 3 7 2 4" xfId="5085"/>
    <cellStyle name="Normal 3 7 3" xfId="5086"/>
    <cellStyle name="Normal 3 7 3 2" xfId="5087"/>
    <cellStyle name="Normal 3 7 3 3" xfId="5088"/>
    <cellStyle name="Normal 3 7 4" xfId="5089"/>
    <cellStyle name="Normal 3 8" xfId="5090"/>
    <cellStyle name="Normal 3 8 2" xfId="5091"/>
    <cellStyle name="Normal 3 8 2 2" xfId="5092"/>
    <cellStyle name="Normal 3 8 2 3" xfId="5093"/>
    <cellStyle name="Normal 3 8 3" xfId="5094"/>
    <cellStyle name="Normal 3 8 4" xfId="5095"/>
    <cellStyle name="Normal 3 9" xfId="5096"/>
    <cellStyle name="Normal 3 9 2" xfId="5097"/>
    <cellStyle name="Normal 3 9 3" xfId="5098"/>
    <cellStyle name="Normal 4" xfId="5099"/>
    <cellStyle name="Normal 4 10" xfId="5100"/>
    <cellStyle name="Normal 4 10 2" xfId="5101"/>
    <cellStyle name="Normal 4 10 2 2" xfId="5102"/>
    <cellStyle name="Normal 4 10 2 2 2" xfId="5103"/>
    <cellStyle name="Normal 4 10 2 3" xfId="5104"/>
    <cellStyle name="Normal 4 10 3" xfId="5105"/>
    <cellStyle name="Normal 4 10 3 2" xfId="5106"/>
    <cellStyle name="Normal 4 10 4" xfId="5107"/>
    <cellStyle name="Normal 4 11" xfId="5108"/>
    <cellStyle name="Normal 4 11 2" xfId="5109"/>
    <cellStyle name="Normal 4 11 2 2" xfId="5110"/>
    <cellStyle name="Normal 4 11 3" xfId="5111"/>
    <cellStyle name="Normal 4 12" xfId="5112"/>
    <cellStyle name="Normal 4 12 2" xfId="5113"/>
    <cellStyle name="Normal 4 13" xfId="5114"/>
    <cellStyle name="Normal 4 14" xfId="5115"/>
    <cellStyle name="Normal 4 2" xfId="5116"/>
    <cellStyle name="Normal 4 2 2" xfId="5117"/>
    <cellStyle name="Normal 4 2 2 2" xfId="5118"/>
    <cellStyle name="Normal 4 2 2 2 2" xfId="5119"/>
    <cellStyle name="Normal 4 2 2 2 2 2" xfId="5120"/>
    <cellStyle name="Normal 4 2 2 2 2 2 2" xfId="5121"/>
    <cellStyle name="Normal 4 2 2 2 2 3" xfId="5122"/>
    <cellStyle name="Normal 4 2 2 2 3" xfId="5123"/>
    <cellStyle name="Normal 4 2 2 2 3 2" xfId="5124"/>
    <cellStyle name="Normal 4 2 2 2 4" xfId="5125"/>
    <cellStyle name="Normal 4 2 2 2 5" xfId="5126"/>
    <cellStyle name="Normal 4 2 2 3" xfId="5127"/>
    <cellStyle name="Normal 4 2 2 3 2" xfId="5128"/>
    <cellStyle name="Normal 4 2 2 3 2 2" xfId="5129"/>
    <cellStyle name="Normal 4 2 2 3 2 2 2" xfId="5130"/>
    <cellStyle name="Normal 4 2 2 3 2 3" xfId="5131"/>
    <cellStyle name="Normal 4 2 2 3 3" xfId="5132"/>
    <cellStyle name="Normal 4 2 2 3 3 2" xfId="5133"/>
    <cellStyle name="Normal 4 2 2 3 4" xfId="5134"/>
    <cellStyle name="Normal 4 2 2 4" xfId="5135"/>
    <cellStyle name="Normal 4 2 2 4 2" xfId="5136"/>
    <cellStyle name="Normal 4 2 2 4 2 2" xfId="5137"/>
    <cellStyle name="Normal 4 2 2 4 3" xfId="5138"/>
    <cellStyle name="Normal 4 2 2 5" xfId="5139"/>
    <cellStyle name="Normal 4 2 2 5 2" xfId="5140"/>
    <cellStyle name="Normal 4 2 2 6" xfId="5141"/>
    <cellStyle name="Normal 4 2 2 7" xfId="5142"/>
    <cellStyle name="Normal 4 2 3" xfId="5143"/>
    <cellStyle name="Normal 4 2 3 2" xfId="5144"/>
    <cellStyle name="Normal 4 2 3 2 2" xfId="5145"/>
    <cellStyle name="Normal 4 2 3 2 2 2" xfId="5146"/>
    <cellStyle name="Normal 4 2 3 2 3" xfId="5147"/>
    <cellStyle name="Normal 4 2 3 3" xfId="5148"/>
    <cellStyle name="Normal 4 2 3 3 2" xfId="5149"/>
    <cellStyle name="Normal 4 2 3 4" xfId="5150"/>
    <cellStyle name="Normal 4 2 3 5" xfId="5151"/>
    <cellStyle name="Normal 4 2 4" xfId="5152"/>
    <cellStyle name="Normal 4 2 4 2" xfId="5153"/>
    <cellStyle name="Normal 4 2 4 2 2" xfId="5154"/>
    <cellStyle name="Normal 4 2 4 2 2 2" xfId="5155"/>
    <cellStyle name="Normal 4 2 4 2 3" xfId="5156"/>
    <cellStyle name="Normal 4 2 4 3" xfId="5157"/>
    <cellStyle name="Normal 4 2 4 3 2" xfId="5158"/>
    <cellStyle name="Normal 4 2 4 4" xfId="5159"/>
    <cellStyle name="Normal 4 2 5" xfId="5160"/>
    <cellStyle name="Normal 4 2 5 2" xfId="5161"/>
    <cellStyle name="Normal 4 2 5 2 2" xfId="5162"/>
    <cellStyle name="Normal 4 2 5 3" xfId="5163"/>
    <cellStyle name="Normal 4 2 6" xfId="5164"/>
    <cellStyle name="Normal 4 2 6 2" xfId="5165"/>
    <cellStyle name="Normal 4 2 7" xfId="5166"/>
    <cellStyle name="Normal 4 2 8" xfId="5167"/>
    <cellStyle name="Normal 4 3" xfId="5168"/>
    <cellStyle name="Normal 4 3 2" xfId="5169"/>
    <cellStyle name="Normal 4 3 2 2" xfId="5170"/>
    <cellStyle name="Normal 4 3 2 2 2" xfId="5171"/>
    <cellStyle name="Normal 4 3 2 2 2 2" xfId="5172"/>
    <cellStyle name="Normal 4 3 2 2 2 2 2" xfId="5173"/>
    <cellStyle name="Normal 4 3 2 2 2 3" xfId="5174"/>
    <cellStyle name="Normal 4 3 2 2 3" xfId="5175"/>
    <cellStyle name="Normal 4 3 2 2 3 2" xfId="5176"/>
    <cellStyle name="Normal 4 3 2 2 4" xfId="5177"/>
    <cellStyle name="Normal 4 3 2 3" xfId="5178"/>
    <cellStyle name="Normal 4 3 2 3 2" xfId="5179"/>
    <cellStyle name="Normal 4 3 2 3 2 2" xfId="5180"/>
    <cellStyle name="Normal 4 3 2 3 2 2 2" xfId="5181"/>
    <cellStyle name="Normal 4 3 2 3 2 3" xfId="5182"/>
    <cellStyle name="Normal 4 3 2 3 3" xfId="5183"/>
    <cellStyle name="Normal 4 3 2 3 3 2" xfId="5184"/>
    <cellStyle name="Normal 4 3 2 3 4" xfId="5185"/>
    <cellStyle name="Normal 4 3 2 4" xfId="5186"/>
    <cellStyle name="Normal 4 3 2 4 2" xfId="5187"/>
    <cellStyle name="Normal 4 3 2 4 2 2" xfId="5188"/>
    <cellStyle name="Normal 4 3 2 4 3" xfId="5189"/>
    <cellStyle name="Normal 4 3 2 5" xfId="5190"/>
    <cellStyle name="Normal 4 3 2 5 2" xfId="5191"/>
    <cellStyle name="Normal 4 3 2 6" xfId="5192"/>
    <cellStyle name="Normal 4 3 3" xfId="5193"/>
    <cellStyle name="Normal 4 3 3 2" xfId="5194"/>
    <cellStyle name="Normal 4 3 3 2 2" xfId="5195"/>
    <cellStyle name="Normal 4 3 3 2 2 2" xfId="5196"/>
    <cellStyle name="Normal 4 3 3 2 3" xfId="5197"/>
    <cellStyle name="Normal 4 3 3 3" xfId="5198"/>
    <cellStyle name="Normal 4 3 3 3 2" xfId="5199"/>
    <cellStyle name="Normal 4 3 3 4" xfId="5200"/>
    <cellStyle name="Normal 4 3 4" xfId="5201"/>
    <cellStyle name="Normal 4 3 4 2" xfId="5202"/>
    <cellStyle name="Normal 4 3 4 2 2" xfId="5203"/>
    <cellStyle name="Normal 4 3 4 2 2 2" xfId="5204"/>
    <cellStyle name="Normal 4 3 4 2 3" xfId="5205"/>
    <cellStyle name="Normal 4 3 4 3" xfId="5206"/>
    <cellStyle name="Normal 4 3 4 3 2" xfId="5207"/>
    <cellStyle name="Normal 4 3 4 4" xfId="5208"/>
    <cellStyle name="Normal 4 3 5" xfId="5209"/>
    <cellStyle name="Normal 4 3 5 2" xfId="5210"/>
    <cellStyle name="Normal 4 3 5 2 2" xfId="5211"/>
    <cellStyle name="Normal 4 3 5 3" xfId="5212"/>
    <cellStyle name="Normal 4 3 6" xfId="5213"/>
    <cellStyle name="Normal 4 3 6 2" xfId="5214"/>
    <cellStyle name="Normal 4 3 7" xfId="5215"/>
    <cellStyle name="Normal 4 3 8" xfId="5216"/>
    <cellStyle name="Normal 4 4" xfId="5217"/>
    <cellStyle name="Normal 4 4 2" xfId="5218"/>
    <cellStyle name="Normal 4 4 2 2" xfId="5219"/>
    <cellStyle name="Normal 4 4 2 2 2" xfId="5220"/>
    <cellStyle name="Normal 4 4 2 2 2 2" xfId="5221"/>
    <cellStyle name="Normal 4 4 2 2 2 2 2" xfId="5222"/>
    <cellStyle name="Normal 4 4 2 2 2 3" xfId="5223"/>
    <cellStyle name="Normal 4 4 2 2 3" xfId="5224"/>
    <cellStyle name="Normal 4 4 2 2 3 2" xfId="5225"/>
    <cellStyle name="Normal 4 4 2 2 4" xfId="5226"/>
    <cellStyle name="Normal 4 4 2 3" xfId="5227"/>
    <cellStyle name="Normal 4 4 2 3 2" xfId="5228"/>
    <cellStyle name="Normal 4 4 2 3 2 2" xfId="5229"/>
    <cellStyle name="Normal 4 4 2 3 2 2 2" xfId="5230"/>
    <cellStyle name="Normal 4 4 2 3 2 3" xfId="5231"/>
    <cellStyle name="Normal 4 4 2 3 3" xfId="5232"/>
    <cellStyle name="Normal 4 4 2 3 3 2" xfId="5233"/>
    <cellStyle name="Normal 4 4 2 3 4" xfId="5234"/>
    <cellStyle name="Normal 4 4 2 4" xfId="5235"/>
    <cellStyle name="Normal 4 4 2 4 2" xfId="5236"/>
    <cellStyle name="Normal 4 4 2 4 2 2" xfId="5237"/>
    <cellStyle name="Normal 4 4 2 4 3" xfId="5238"/>
    <cellStyle name="Normal 4 4 2 5" xfId="5239"/>
    <cellStyle name="Normal 4 4 2 5 2" xfId="5240"/>
    <cellStyle name="Normal 4 4 2 6" xfId="5241"/>
    <cellStyle name="Normal 4 4 2 7" xfId="5242"/>
    <cellStyle name="Normal 4 4 3" xfId="5243"/>
    <cellStyle name="Normal 4 4 3 2" xfId="5244"/>
    <cellStyle name="Normal 4 4 3 2 2" xfId="5245"/>
    <cellStyle name="Normal 4 4 3 2 2 2" xfId="5246"/>
    <cellStyle name="Normal 4 4 3 2 3" xfId="5247"/>
    <cellStyle name="Normal 4 4 3 3" xfId="5248"/>
    <cellStyle name="Normal 4 4 3 3 2" xfId="5249"/>
    <cellStyle name="Normal 4 4 3 4" xfId="5250"/>
    <cellStyle name="Normal 4 4 4" xfId="5251"/>
    <cellStyle name="Normal 4 4 4 2" xfId="5252"/>
    <cellStyle name="Normal 4 4 4 2 2" xfId="5253"/>
    <cellStyle name="Normal 4 4 4 2 2 2" xfId="5254"/>
    <cellStyle name="Normal 4 4 4 2 3" xfId="5255"/>
    <cellStyle name="Normal 4 4 4 3" xfId="5256"/>
    <cellStyle name="Normal 4 4 4 3 2" xfId="5257"/>
    <cellStyle name="Normal 4 4 4 4" xfId="5258"/>
    <cellStyle name="Normal 4 4 5" xfId="5259"/>
    <cellStyle name="Normal 4 4 5 2" xfId="5260"/>
    <cellStyle name="Normal 4 4 5 2 2" xfId="5261"/>
    <cellStyle name="Normal 4 4 5 3" xfId="5262"/>
    <cellStyle name="Normal 4 4 6" xfId="5263"/>
    <cellStyle name="Normal 4 4 6 2" xfId="5264"/>
    <cellStyle name="Normal 4 4 7" xfId="5265"/>
    <cellStyle name="Normal 4 4 8" xfId="5266"/>
    <cellStyle name="Normal 4 5" xfId="5267"/>
    <cellStyle name="Normal 4 5 2" xfId="5268"/>
    <cellStyle name="Normal 4 5 2 2" xfId="5269"/>
    <cellStyle name="Normal 4 5 2 2 2" xfId="5270"/>
    <cellStyle name="Normal 4 5 2 2 2 2" xfId="5271"/>
    <cellStyle name="Normal 4 5 2 2 3" xfId="5272"/>
    <cellStyle name="Normal 4 5 2 3" xfId="5273"/>
    <cellStyle name="Normal 4 5 2 3 2" xfId="5274"/>
    <cellStyle name="Normal 4 5 2 4" xfId="5275"/>
    <cellStyle name="Normal 4 5 3" xfId="5276"/>
    <cellStyle name="Normal 4 5 3 2" xfId="5277"/>
    <cellStyle name="Normal 4 5 3 2 2" xfId="5278"/>
    <cellStyle name="Normal 4 5 3 2 2 2" xfId="5279"/>
    <cellStyle name="Normal 4 5 3 2 3" xfId="5280"/>
    <cellStyle name="Normal 4 5 3 3" xfId="5281"/>
    <cellStyle name="Normal 4 5 3 3 2" xfId="5282"/>
    <cellStyle name="Normal 4 5 3 4" xfId="5283"/>
    <cellStyle name="Normal 4 5 4" xfId="5284"/>
    <cellStyle name="Normal 4 5 4 2" xfId="5285"/>
    <cellStyle name="Normal 4 5 4 2 2" xfId="5286"/>
    <cellStyle name="Normal 4 5 4 3" xfId="5287"/>
    <cellStyle name="Normal 4 5 5" xfId="5288"/>
    <cellStyle name="Normal 4 5 5 2" xfId="5289"/>
    <cellStyle name="Normal 4 5 6" xfId="5290"/>
    <cellStyle name="Normal 4 5 7" xfId="5291"/>
    <cellStyle name="Normal 4 6" xfId="5292"/>
    <cellStyle name="Normal 4 6 2" xfId="5293"/>
    <cellStyle name="Normal 4 6 2 2" xfId="5294"/>
    <cellStyle name="Normal 4 6 2 2 2" xfId="5295"/>
    <cellStyle name="Normal 4 6 2 2 2 2" xfId="5296"/>
    <cellStyle name="Normal 4 6 2 2 3" xfId="5297"/>
    <cellStyle name="Normal 4 6 2 3" xfId="5298"/>
    <cellStyle name="Normal 4 6 2 3 2" xfId="5299"/>
    <cellStyle name="Normal 4 6 2 4" xfId="5300"/>
    <cellStyle name="Normal 4 6 2 5" xfId="5301"/>
    <cellStyle name="Normal 4 6 3" xfId="5302"/>
    <cellStyle name="Normal 4 6 3 2" xfId="5303"/>
    <cellStyle name="Normal 4 6 3 2 2" xfId="5304"/>
    <cellStyle name="Normal 4 6 3 2 2 2" xfId="5305"/>
    <cellStyle name="Normal 4 6 3 2 3" xfId="5306"/>
    <cellStyle name="Normal 4 6 3 3" xfId="5307"/>
    <cellStyle name="Normal 4 6 3 3 2" xfId="5308"/>
    <cellStyle name="Normal 4 6 3 4" xfId="5309"/>
    <cellStyle name="Normal 4 6 4" xfId="5310"/>
    <cellStyle name="Normal 4 6 4 2" xfId="5311"/>
    <cellStyle name="Normal 4 6 4 2 2" xfId="5312"/>
    <cellStyle name="Normal 4 6 4 3" xfId="5313"/>
    <cellStyle name="Normal 4 6 5" xfId="5314"/>
    <cellStyle name="Normal 4 6 5 2" xfId="5315"/>
    <cellStyle name="Normal 4 6 6" xfId="5316"/>
    <cellStyle name="Normal 4 6 7" xfId="5317"/>
    <cellStyle name="Normal 4 7" xfId="5318"/>
    <cellStyle name="Normal 4 7 2" xfId="5319"/>
    <cellStyle name="Normal 4 7 2 2" xfId="5320"/>
    <cellStyle name="Normal 4 7 2 2 2" xfId="5321"/>
    <cellStyle name="Normal 4 7 2 2 2 2" xfId="5322"/>
    <cellStyle name="Normal 4 7 2 2 3" xfId="5323"/>
    <cellStyle name="Normal 4 7 2 3" xfId="5324"/>
    <cellStyle name="Normal 4 7 2 3 2" xfId="5325"/>
    <cellStyle name="Normal 4 7 2 4" xfId="5326"/>
    <cellStyle name="Normal 4 7 3" xfId="5327"/>
    <cellStyle name="Normal 4 7 3 2" xfId="5328"/>
    <cellStyle name="Normal 4 7 3 2 2" xfId="5329"/>
    <cellStyle name="Normal 4 7 3 2 2 2" xfId="5330"/>
    <cellStyle name="Normal 4 7 3 2 3" xfId="5331"/>
    <cellStyle name="Normal 4 7 3 3" xfId="5332"/>
    <cellStyle name="Normal 4 7 3 3 2" xfId="5333"/>
    <cellStyle name="Normal 4 7 3 4" xfId="5334"/>
    <cellStyle name="Normal 4 7 4" xfId="5335"/>
    <cellStyle name="Normal 4 7 4 2" xfId="5336"/>
    <cellStyle name="Normal 4 7 4 2 2" xfId="5337"/>
    <cellStyle name="Normal 4 7 4 3" xfId="5338"/>
    <cellStyle name="Normal 4 7 5" xfId="5339"/>
    <cellStyle name="Normal 4 7 5 2" xfId="5340"/>
    <cellStyle name="Normal 4 7 6" xfId="5341"/>
    <cellStyle name="Normal 4 7 7" xfId="5342"/>
    <cellStyle name="Normal 4 8" xfId="5343"/>
    <cellStyle name="Normal 4 8 2" xfId="5344"/>
    <cellStyle name="Normal 4 8 2 2" xfId="5345"/>
    <cellStyle name="Normal 4 8 2 2 2" xfId="5346"/>
    <cellStyle name="Normal 4 8 2 3" xfId="5347"/>
    <cellStyle name="Normal 4 8 3" xfId="5348"/>
    <cellStyle name="Normal 4 8 3 2" xfId="5349"/>
    <cellStyle name="Normal 4 8 4" xfId="5350"/>
    <cellStyle name="Normal 4 9" xfId="5351"/>
    <cellStyle name="Normal 4 9 2" xfId="5352"/>
    <cellStyle name="Normal 4 9 2 2" xfId="5353"/>
    <cellStyle name="Normal 4 9 2 2 2" xfId="5354"/>
    <cellStyle name="Normal 4 9 2 3" xfId="5355"/>
    <cellStyle name="Normal 4 9 3" xfId="5356"/>
    <cellStyle name="Normal 4 9 3 2" xfId="5357"/>
    <cellStyle name="Normal 4 9 4" xfId="5358"/>
    <cellStyle name="Normal 5" xfId="5359"/>
    <cellStyle name="Normal 5 2" xfId="5360"/>
    <cellStyle name="Normal 5 2 2" xfId="5361"/>
    <cellStyle name="Normal 5 2 2 2" xfId="5362"/>
    <cellStyle name="Normal 5 2 3" xfId="5363"/>
    <cellStyle name="Normal 5 3" xfId="5364"/>
    <cellStyle name="Normal 5 3 2" xfId="5365"/>
    <cellStyle name="Normal 5 3 3" xfId="5366"/>
    <cellStyle name="Normal 5 4" xfId="5367"/>
    <cellStyle name="Normal 5 4 2" xfId="5368"/>
    <cellStyle name="Normal 5 4 2 2" xfId="5369"/>
    <cellStyle name="Normal 5 5" xfId="5370"/>
    <cellStyle name="Normal 6" xfId="5371"/>
    <cellStyle name="Normal 6 10" xfId="5372"/>
    <cellStyle name="Normal 6 10 2" xfId="5373"/>
    <cellStyle name="Normal 6 10 2 2" xfId="5374"/>
    <cellStyle name="Normal 6 10 2 2 2" xfId="5375"/>
    <cellStyle name="Normal 6 10 2 3" xfId="5376"/>
    <cellStyle name="Normal 6 10 3" xfId="5377"/>
    <cellStyle name="Normal 6 10 3 2" xfId="5378"/>
    <cellStyle name="Normal 6 10 4" xfId="5379"/>
    <cellStyle name="Normal 6 11" xfId="5380"/>
    <cellStyle name="Normal 6 11 2" xfId="5381"/>
    <cellStyle name="Normal 6 11 2 2" xfId="5382"/>
    <cellStyle name="Normal 6 11 3" xfId="5383"/>
    <cellStyle name="Normal 6 12" xfId="5384"/>
    <cellStyle name="Normal 6 12 2" xfId="5385"/>
    <cellStyle name="Normal 6 13" xfId="5386"/>
    <cellStyle name="Normal 6 14" xfId="5387"/>
    <cellStyle name="Normal 6 2" xfId="5388"/>
    <cellStyle name="Normal 6 2 2" xfId="5389"/>
    <cellStyle name="Normal 6 2 2 2" xfId="5390"/>
    <cellStyle name="Normal 6 2 2 2 2" xfId="5391"/>
    <cellStyle name="Normal 6 2 2 2 2 2" xfId="5392"/>
    <cellStyle name="Normal 6 2 2 2 2 2 2" xfId="5393"/>
    <cellStyle name="Normal 6 2 2 2 2 3" xfId="5394"/>
    <cellStyle name="Normal 6 2 2 2 3" xfId="5395"/>
    <cellStyle name="Normal 6 2 2 2 3 2" xfId="5396"/>
    <cellStyle name="Normal 6 2 2 2 4" xfId="5397"/>
    <cellStyle name="Normal 6 2 2 3" xfId="5398"/>
    <cellStyle name="Normal 6 2 2 3 2" xfId="5399"/>
    <cellStyle name="Normal 6 2 2 3 2 2" xfId="5400"/>
    <cellStyle name="Normal 6 2 2 3 2 2 2" xfId="5401"/>
    <cellStyle name="Normal 6 2 2 3 2 3" xfId="5402"/>
    <cellStyle name="Normal 6 2 2 3 3" xfId="5403"/>
    <cellStyle name="Normal 6 2 2 3 3 2" xfId="5404"/>
    <cellStyle name="Normal 6 2 2 3 4" xfId="5405"/>
    <cellStyle name="Normal 6 2 2 4" xfId="5406"/>
    <cellStyle name="Normal 6 2 2 4 2" xfId="5407"/>
    <cellStyle name="Normal 6 2 2 4 2 2" xfId="5408"/>
    <cellStyle name="Normal 6 2 2 4 3" xfId="5409"/>
    <cellStyle name="Normal 6 2 2 5" xfId="5410"/>
    <cellStyle name="Normal 6 2 2 5 2" xfId="5411"/>
    <cellStyle name="Normal 6 2 2 6" xfId="5412"/>
    <cellStyle name="Normal 6 2 3" xfId="5413"/>
    <cellStyle name="Normal 6 2 3 2" xfId="5414"/>
    <cellStyle name="Normal 6 2 3 2 2" xfId="5415"/>
    <cellStyle name="Normal 6 2 3 2 2 2" xfId="5416"/>
    <cellStyle name="Normal 6 2 3 2 3" xfId="5417"/>
    <cellStyle name="Normal 6 2 3 3" xfId="5418"/>
    <cellStyle name="Normal 6 2 3 3 2" xfId="5419"/>
    <cellStyle name="Normal 6 2 3 4" xfId="5420"/>
    <cellStyle name="Normal 6 2 4" xfId="5421"/>
    <cellStyle name="Normal 6 2 4 2" xfId="5422"/>
    <cellStyle name="Normal 6 2 4 2 2" xfId="5423"/>
    <cellStyle name="Normal 6 2 4 2 2 2" xfId="5424"/>
    <cellStyle name="Normal 6 2 4 2 3" xfId="5425"/>
    <cellStyle name="Normal 6 2 4 3" xfId="5426"/>
    <cellStyle name="Normal 6 2 4 3 2" xfId="5427"/>
    <cellStyle name="Normal 6 2 4 4" xfId="5428"/>
    <cellStyle name="Normal 6 2 5" xfId="5429"/>
    <cellStyle name="Normal 6 2 5 2" xfId="5430"/>
    <cellStyle name="Normal 6 2 5 2 2" xfId="5431"/>
    <cellStyle name="Normal 6 2 5 3" xfId="5432"/>
    <cellStyle name="Normal 6 2 6" xfId="5433"/>
    <cellStyle name="Normal 6 2 6 2" xfId="5434"/>
    <cellStyle name="Normal 6 2 7" xfId="5435"/>
    <cellStyle name="Normal 6 2 8" xfId="5436"/>
    <cellStyle name="Normal 6 3" xfId="5437"/>
    <cellStyle name="Normal 6 3 2" xfId="5438"/>
    <cellStyle name="Normal 6 3 2 2" xfId="5439"/>
    <cellStyle name="Normal 6 3 2 2 2" xfId="5440"/>
    <cellStyle name="Normal 6 3 2 2 2 2" xfId="5441"/>
    <cellStyle name="Normal 6 3 2 2 2 2 2" xfId="5442"/>
    <cellStyle name="Normal 6 3 2 2 2 3" xfId="5443"/>
    <cellStyle name="Normal 6 3 2 2 3" xfId="5444"/>
    <cellStyle name="Normal 6 3 2 2 3 2" xfId="5445"/>
    <cellStyle name="Normal 6 3 2 2 4" xfId="5446"/>
    <cellStyle name="Normal 6 3 2 3" xfId="5447"/>
    <cellStyle name="Normal 6 3 2 3 2" xfId="5448"/>
    <cellStyle name="Normal 6 3 2 3 2 2" xfId="5449"/>
    <cellStyle name="Normal 6 3 2 3 2 2 2" xfId="5450"/>
    <cellStyle name="Normal 6 3 2 3 2 3" xfId="5451"/>
    <cellStyle name="Normal 6 3 2 3 3" xfId="5452"/>
    <cellStyle name="Normal 6 3 2 3 3 2" xfId="5453"/>
    <cellStyle name="Normal 6 3 2 3 4" xfId="5454"/>
    <cellStyle name="Normal 6 3 2 4" xfId="5455"/>
    <cellStyle name="Normal 6 3 2 4 2" xfId="5456"/>
    <cellStyle name="Normal 6 3 2 4 2 2" xfId="5457"/>
    <cellStyle name="Normal 6 3 2 4 3" xfId="5458"/>
    <cellStyle name="Normal 6 3 2 5" xfId="5459"/>
    <cellStyle name="Normal 6 3 2 5 2" xfId="5460"/>
    <cellStyle name="Normal 6 3 2 6" xfId="5461"/>
    <cellStyle name="Normal 6 3 3" xfId="5462"/>
    <cellStyle name="Normal 6 3 3 2" xfId="5463"/>
    <cellStyle name="Normal 6 3 3 2 2" xfId="5464"/>
    <cellStyle name="Normal 6 3 3 2 2 2" xfId="5465"/>
    <cellStyle name="Normal 6 3 3 2 3" xfId="5466"/>
    <cellStyle name="Normal 6 3 3 3" xfId="5467"/>
    <cellStyle name="Normal 6 3 3 3 2" xfId="5468"/>
    <cellStyle name="Normal 6 3 3 4" xfId="5469"/>
    <cellStyle name="Normal 6 3 4" xfId="5470"/>
    <cellStyle name="Normal 6 3 4 2" xfId="5471"/>
    <cellStyle name="Normal 6 3 4 2 2" xfId="5472"/>
    <cellStyle name="Normal 6 3 4 2 2 2" xfId="5473"/>
    <cellStyle name="Normal 6 3 4 2 3" xfId="5474"/>
    <cellStyle name="Normal 6 3 4 3" xfId="5475"/>
    <cellStyle name="Normal 6 3 4 3 2" xfId="5476"/>
    <cellStyle name="Normal 6 3 4 4" xfId="5477"/>
    <cellStyle name="Normal 6 3 5" xfId="5478"/>
    <cellStyle name="Normal 6 3 5 2" xfId="5479"/>
    <cellStyle name="Normal 6 3 5 2 2" xfId="5480"/>
    <cellStyle name="Normal 6 3 5 3" xfId="5481"/>
    <cellStyle name="Normal 6 3 6" xfId="5482"/>
    <cellStyle name="Normal 6 3 6 2" xfId="5483"/>
    <cellStyle name="Normal 6 3 7" xfId="5484"/>
    <cellStyle name="Normal 6 4" xfId="5485"/>
    <cellStyle name="Normal 6 4 2" xfId="5486"/>
    <cellStyle name="Normal 6 4 2 2" xfId="5487"/>
    <cellStyle name="Normal 6 4 2 2 2" xfId="5488"/>
    <cellStyle name="Normal 6 4 2 2 2 2" xfId="5489"/>
    <cellStyle name="Normal 6 4 2 2 2 2 2" xfId="5490"/>
    <cellStyle name="Normal 6 4 2 2 2 3" xfId="5491"/>
    <cellStyle name="Normal 6 4 2 2 3" xfId="5492"/>
    <cellStyle name="Normal 6 4 2 2 3 2" xfId="5493"/>
    <cellStyle name="Normal 6 4 2 2 4" xfId="5494"/>
    <cellStyle name="Normal 6 4 2 3" xfId="5495"/>
    <cellStyle name="Normal 6 4 2 3 2" xfId="5496"/>
    <cellStyle name="Normal 6 4 2 3 2 2" xfId="5497"/>
    <cellStyle name="Normal 6 4 2 3 2 2 2" xfId="5498"/>
    <cellStyle name="Normal 6 4 2 3 2 3" xfId="5499"/>
    <cellStyle name="Normal 6 4 2 3 3" xfId="5500"/>
    <cellStyle name="Normal 6 4 2 3 3 2" xfId="5501"/>
    <cellStyle name="Normal 6 4 2 3 4" xfId="5502"/>
    <cellStyle name="Normal 6 4 2 4" xfId="5503"/>
    <cellStyle name="Normal 6 4 2 4 2" xfId="5504"/>
    <cellStyle name="Normal 6 4 2 4 2 2" xfId="5505"/>
    <cellStyle name="Normal 6 4 2 4 3" xfId="5506"/>
    <cellStyle name="Normal 6 4 2 5" xfId="5507"/>
    <cellStyle name="Normal 6 4 2 5 2" xfId="5508"/>
    <cellStyle name="Normal 6 4 2 6" xfId="5509"/>
    <cellStyle name="Normal 6 4 3" xfId="5510"/>
    <cellStyle name="Normal 6 4 3 2" xfId="5511"/>
    <cellStyle name="Normal 6 4 3 2 2" xfId="5512"/>
    <cellStyle name="Normal 6 4 3 2 2 2" xfId="5513"/>
    <cellStyle name="Normal 6 4 3 2 3" xfId="5514"/>
    <cellStyle name="Normal 6 4 3 3" xfId="5515"/>
    <cellStyle name="Normal 6 4 3 3 2" xfId="5516"/>
    <cellStyle name="Normal 6 4 3 4" xfId="5517"/>
    <cellStyle name="Normal 6 4 4" xfId="5518"/>
    <cellStyle name="Normal 6 4 4 2" xfId="5519"/>
    <cellStyle name="Normal 6 4 4 2 2" xfId="5520"/>
    <cellStyle name="Normal 6 4 4 2 2 2" xfId="5521"/>
    <cellStyle name="Normal 6 4 4 2 3" xfId="5522"/>
    <cellStyle name="Normal 6 4 4 3" xfId="5523"/>
    <cellStyle name="Normal 6 4 4 3 2" xfId="5524"/>
    <cellStyle name="Normal 6 4 4 4" xfId="5525"/>
    <cellStyle name="Normal 6 4 5" xfId="5526"/>
    <cellStyle name="Normal 6 4 5 2" xfId="5527"/>
    <cellStyle name="Normal 6 4 5 2 2" xfId="5528"/>
    <cellStyle name="Normal 6 4 5 3" xfId="5529"/>
    <cellStyle name="Normal 6 4 6" xfId="5530"/>
    <cellStyle name="Normal 6 4 6 2" xfId="5531"/>
    <cellStyle name="Normal 6 4 7" xfId="5532"/>
    <cellStyle name="Normal 6 5" xfId="5533"/>
    <cellStyle name="Normal 6 5 2" xfId="5534"/>
    <cellStyle name="Normal 6 5 2 2" xfId="5535"/>
    <cellStyle name="Normal 6 5 2 2 2" xfId="5536"/>
    <cellStyle name="Normal 6 5 2 2 2 2" xfId="5537"/>
    <cellStyle name="Normal 6 5 2 2 3" xfId="5538"/>
    <cellStyle name="Normal 6 5 2 3" xfId="5539"/>
    <cellStyle name="Normal 6 5 2 3 2" xfId="5540"/>
    <cellStyle name="Normal 6 5 2 4" xfId="5541"/>
    <cellStyle name="Normal 6 5 3" xfId="5542"/>
    <cellStyle name="Normal 6 5 3 2" xfId="5543"/>
    <cellStyle name="Normal 6 5 3 2 2" xfId="5544"/>
    <cellStyle name="Normal 6 5 3 2 2 2" xfId="5545"/>
    <cellStyle name="Normal 6 5 3 2 3" xfId="5546"/>
    <cellStyle name="Normal 6 5 3 3" xfId="5547"/>
    <cellStyle name="Normal 6 5 3 3 2" xfId="5548"/>
    <cellStyle name="Normal 6 5 3 4" xfId="5549"/>
    <cellStyle name="Normal 6 5 4" xfId="5550"/>
    <cellStyle name="Normal 6 5 4 2" xfId="5551"/>
    <cellStyle name="Normal 6 5 4 2 2" xfId="5552"/>
    <cellStyle name="Normal 6 5 4 3" xfId="5553"/>
    <cellStyle name="Normal 6 5 5" xfId="5554"/>
    <cellStyle name="Normal 6 5 5 2" xfId="5555"/>
    <cellStyle name="Normal 6 5 6" xfId="5556"/>
    <cellStyle name="Normal 6 6" xfId="5557"/>
    <cellStyle name="Normal 6 6 2" xfId="5558"/>
    <cellStyle name="Normal 6 6 2 2" xfId="5559"/>
    <cellStyle name="Normal 6 6 2 2 2" xfId="5560"/>
    <cellStyle name="Normal 6 6 2 2 2 2" xfId="5561"/>
    <cellStyle name="Normal 6 6 2 2 3" xfId="5562"/>
    <cellStyle name="Normal 6 6 2 3" xfId="5563"/>
    <cellStyle name="Normal 6 6 2 3 2" xfId="5564"/>
    <cellStyle name="Normal 6 6 2 4" xfId="5565"/>
    <cellStyle name="Normal 6 6 3" xfId="5566"/>
    <cellStyle name="Normal 6 6 3 2" xfId="5567"/>
    <cellStyle name="Normal 6 6 3 2 2" xfId="5568"/>
    <cellStyle name="Normal 6 6 3 2 2 2" xfId="5569"/>
    <cellStyle name="Normal 6 6 3 2 3" xfId="5570"/>
    <cellStyle name="Normal 6 6 3 3" xfId="5571"/>
    <cellStyle name="Normal 6 6 3 3 2" xfId="5572"/>
    <cellStyle name="Normal 6 6 3 4" xfId="5573"/>
    <cellStyle name="Normal 6 6 4" xfId="5574"/>
    <cellStyle name="Normal 6 6 4 2" xfId="5575"/>
    <cellStyle name="Normal 6 6 4 2 2" xfId="5576"/>
    <cellStyle name="Normal 6 6 4 3" xfId="5577"/>
    <cellStyle name="Normal 6 6 5" xfId="5578"/>
    <cellStyle name="Normal 6 6 5 2" xfId="5579"/>
    <cellStyle name="Normal 6 6 6" xfId="5580"/>
    <cellStyle name="Normal 6 7" xfId="5581"/>
    <cellStyle name="Normal 6 7 2" xfId="5582"/>
    <cellStyle name="Normal 6 7 2 2" xfId="5583"/>
    <cellStyle name="Normal 6 7 2 2 2" xfId="5584"/>
    <cellStyle name="Normal 6 7 2 2 2 2" xfId="5585"/>
    <cellStyle name="Normal 6 7 2 2 3" xfId="5586"/>
    <cellStyle name="Normal 6 7 2 3" xfId="5587"/>
    <cellStyle name="Normal 6 7 2 3 2" xfId="5588"/>
    <cellStyle name="Normal 6 7 2 4" xfId="5589"/>
    <cellStyle name="Normal 6 7 3" xfId="5590"/>
    <cellStyle name="Normal 6 7 3 2" xfId="5591"/>
    <cellStyle name="Normal 6 7 3 2 2" xfId="5592"/>
    <cellStyle name="Normal 6 7 3 2 2 2" xfId="5593"/>
    <cellStyle name="Normal 6 7 3 2 3" xfId="5594"/>
    <cellStyle name="Normal 6 7 3 3" xfId="5595"/>
    <cellStyle name="Normal 6 7 3 3 2" xfId="5596"/>
    <cellStyle name="Normal 6 7 3 4" xfId="5597"/>
    <cellStyle name="Normal 6 7 4" xfId="5598"/>
    <cellStyle name="Normal 6 7 4 2" xfId="5599"/>
    <cellStyle name="Normal 6 7 4 2 2" xfId="5600"/>
    <cellStyle name="Normal 6 7 4 3" xfId="5601"/>
    <cellStyle name="Normal 6 7 5" xfId="5602"/>
    <cellStyle name="Normal 6 7 5 2" xfId="5603"/>
    <cellStyle name="Normal 6 7 6" xfId="5604"/>
    <cellStyle name="Normal 6 8" xfId="5605"/>
    <cellStyle name="Normal 6 8 2" xfId="5606"/>
    <cellStyle name="Normal 6 8 2 2" xfId="5607"/>
    <cellStyle name="Normal 6 8 2 2 2" xfId="5608"/>
    <cellStyle name="Normal 6 8 2 3" xfId="5609"/>
    <cellStyle name="Normal 6 8 3" xfId="5610"/>
    <cellStyle name="Normal 6 8 3 2" xfId="5611"/>
    <cellStyle name="Normal 6 8 4" xfId="5612"/>
    <cellStyle name="Normal 6 9" xfId="5613"/>
    <cellStyle name="Normal 6 9 2" xfId="5614"/>
    <cellStyle name="Normal 6 9 2 2" xfId="5615"/>
    <cellStyle name="Normal 6 9 2 2 2" xfId="5616"/>
    <cellStyle name="Normal 6 9 2 3" xfId="5617"/>
    <cellStyle name="Normal 6 9 3" xfId="5618"/>
    <cellStyle name="Normal 6 9 3 2" xfId="5619"/>
    <cellStyle name="Normal 6 9 4" xfId="5620"/>
    <cellStyle name="Normal 7" xfId="5621"/>
    <cellStyle name="Normal 7 2" xfId="5622"/>
    <cellStyle name="Normal 7 2 2" xfId="5623"/>
    <cellStyle name="Normal 7 2 2 2" xfId="5624"/>
    <cellStyle name="Normal 7 2 2 2 2" xfId="5625"/>
    <cellStyle name="Normal 7 2 2 2 2 2" xfId="5626"/>
    <cellStyle name="Normal 7 2 2 2 2 2 2" xfId="5627"/>
    <cellStyle name="Normal 7 2 2 2 2 3" xfId="5628"/>
    <cellStyle name="Normal 7 2 2 2 2 4" xfId="5629"/>
    <cellStyle name="Normal 7 2 2 2 3" xfId="5630"/>
    <cellStyle name="Normal 7 2 2 2 3 2" xfId="5631"/>
    <cellStyle name="Normal 7 2 2 2 4" xfId="5632"/>
    <cellStyle name="Normal 7 2 2 2 5" xfId="5633"/>
    <cellStyle name="Normal 7 2 2 3" xfId="5634"/>
    <cellStyle name="Normal 7 2 2 3 2" xfId="5635"/>
    <cellStyle name="Normal 7 2 2 3 2 2" xfId="5636"/>
    <cellStyle name="Normal 7 2 2 3 3" xfId="5637"/>
    <cellStyle name="Normal 7 2 2 3 4" xfId="5638"/>
    <cellStyle name="Normal 7 2 2 4" xfId="5639"/>
    <cellStyle name="Normal 7 2 2 4 2" xfId="5640"/>
    <cellStyle name="Normal 7 2 2 5" xfId="5641"/>
    <cellStyle name="Normal 7 2 3" xfId="5642"/>
    <cellStyle name="Normal 7 2 3 2" xfId="5643"/>
    <cellStyle name="Normal 7 2 3 2 2" xfId="5644"/>
    <cellStyle name="Normal 7 2 3 2 2 2" xfId="5645"/>
    <cellStyle name="Normal 7 2 3 2 2 2 2" xfId="5646"/>
    <cellStyle name="Normal 7 2 3 2 2 3" xfId="5647"/>
    <cellStyle name="Normal 7 2 3 2 2 4" xfId="5648"/>
    <cellStyle name="Normal 7 2 3 2 3" xfId="5649"/>
    <cellStyle name="Normal 7 2 3 2 3 2" xfId="5650"/>
    <cellStyle name="Normal 7 2 3 2 4" xfId="5651"/>
    <cellStyle name="Normal 7 2 3 2 5" xfId="5652"/>
    <cellStyle name="Normal 7 2 3 3" xfId="5653"/>
    <cellStyle name="Normal 7 2 3 3 2" xfId="5654"/>
    <cellStyle name="Normal 7 2 3 3 2 2" xfId="5655"/>
    <cellStyle name="Normal 7 2 3 3 3" xfId="5656"/>
    <cellStyle name="Normal 7 2 3 3 4" xfId="5657"/>
    <cellStyle name="Normal 7 2 3 4" xfId="5658"/>
    <cellStyle name="Normal 7 2 3 4 2" xfId="5659"/>
    <cellStyle name="Normal 7 2 3 5" xfId="5660"/>
    <cellStyle name="Normal 7 2 4" xfId="5661"/>
    <cellStyle name="Normal 7 2 4 2" xfId="5662"/>
    <cellStyle name="Normal 7 2 4 2 2" xfId="5663"/>
    <cellStyle name="Normal 7 2 4 2 2 2" xfId="5664"/>
    <cellStyle name="Normal 7 2 4 2 3" xfId="5665"/>
    <cellStyle name="Normal 7 2 4 2 4" xfId="5666"/>
    <cellStyle name="Normal 7 2 4 3" xfId="5667"/>
    <cellStyle name="Normal 7 2 4 3 2" xfId="5668"/>
    <cellStyle name="Normal 7 2 4 4" xfId="5669"/>
    <cellStyle name="Normal 7 2 4 5" xfId="5670"/>
    <cellStyle name="Normal 7 2 5" xfId="5671"/>
    <cellStyle name="Normal 7 2 5 2" xfId="5672"/>
    <cellStyle name="Normal 7 2 5 2 2" xfId="5673"/>
    <cellStyle name="Normal 7 2 5 3" xfId="5674"/>
    <cellStyle name="Normal 7 2 5 4" xfId="5675"/>
    <cellStyle name="Normal 7 2 6" xfId="5676"/>
    <cellStyle name="Normal 7 2 6 2" xfId="5677"/>
    <cellStyle name="Normal 7 2 7" xfId="5678"/>
    <cellStyle name="Normal 7 3" xfId="5679"/>
    <cellStyle name="Normal 7 3 2" xfId="5680"/>
    <cellStyle name="Normal 7 3 2 2" xfId="5681"/>
    <cellStyle name="Normal 7 3 2 2 2" xfId="5682"/>
    <cellStyle name="Normal 7 3 2 2 2 2" xfId="5683"/>
    <cellStyle name="Normal 7 3 2 2 2 3" xfId="5684"/>
    <cellStyle name="Normal 7 3 2 2 3" xfId="5685"/>
    <cellStyle name="Normal 7 3 2 2 4" xfId="5686"/>
    <cellStyle name="Normal 7 3 2 3" xfId="5687"/>
    <cellStyle name="Normal 7 3 2 3 2" xfId="5688"/>
    <cellStyle name="Normal 7 3 2 3 3" xfId="5689"/>
    <cellStyle name="Normal 7 3 2 4" xfId="5690"/>
    <cellStyle name="Normal 7 3 3" xfId="5691"/>
    <cellStyle name="Normal 7 3 3 2" xfId="5692"/>
    <cellStyle name="Normal 7 3 3 2 2" xfId="5693"/>
    <cellStyle name="Normal 7 3 3 2 2 2" xfId="5694"/>
    <cellStyle name="Normal 7 3 3 2 3" xfId="5695"/>
    <cellStyle name="Normal 7 3 3 3" xfId="5696"/>
    <cellStyle name="Normal 7 3 3 3 2" xfId="5697"/>
    <cellStyle name="Normal 7 3 3 4" xfId="5698"/>
    <cellStyle name="Normal 7 3 4" xfId="5699"/>
    <cellStyle name="Normal 7 3 4 2" xfId="5700"/>
    <cellStyle name="Normal 7 3 4 2 2" xfId="5701"/>
    <cellStyle name="Normal 7 3 4 3" xfId="5702"/>
    <cellStyle name="Normal 7 3 5" xfId="5703"/>
    <cellStyle name="Normal 7 3 5 2" xfId="5704"/>
    <cellStyle name="Normal 7 3 6" xfId="5705"/>
    <cellStyle name="Normal 7 4" xfId="5706"/>
    <cellStyle name="Normal 7 4 2" xfId="5707"/>
    <cellStyle name="Normal 7 4 2 2" xfId="5708"/>
    <cellStyle name="Normal 7 4 2 2 2" xfId="5709"/>
    <cellStyle name="Normal 7 4 2 2 2 2" xfId="5710"/>
    <cellStyle name="Normal 7 4 2 2 3" xfId="5711"/>
    <cellStyle name="Normal 7 4 2 2 4" xfId="5712"/>
    <cellStyle name="Normal 7 4 2 3" xfId="5713"/>
    <cellStyle name="Normal 7 4 2 3 2" xfId="5714"/>
    <cellStyle name="Normal 7 4 2 4" xfId="5715"/>
    <cellStyle name="Normal 7 4 2 5" xfId="5716"/>
    <cellStyle name="Normal 7 4 3" xfId="5717"/>
    <cellStyle name="Normal 7 4 3 2" xfId="5718"/>
    <cellStyle name="Normal 7 4 3 2 2" xfId="5719"/>
    <cellStyle name="Normal 7 4 3 3" xfId="5720"/>
    <cellStyle name="Normal 7 4 3 4" xfId="5721"/>
    <cellStyle name="Normal 7 4 4" xfId="5722"/>
    <cellStyle name="Normal 7 4 4 2" xfId="5723"/>
    <cellStyle name="Normal 7 4 5" xfId="5724"/>
    <cellStyle name="Normal 7 5" xfId="5725"/>
    <cellStyle name="Normal 7 5 2" xfId="5726"/>
    <cellStyle name="Normal 7 5 2 2" xfId="5727"/>
    <cellStyle name="Normal 7 5 2 2 2" xfId="5728"/>
    <cellStyle name="Normal 7 5 2 2 3" xfId="5729"/>
    <cellStyle name="Normal 7 5 2 3" xfId="5730"/>
    <cellStyle name="Normal 7 5 2 4" xfId="5731"/>
    <cellStyle name="Normal 7 5 3" xfId="5732"/>
    <cellStyle name="Normal 7 5 3 2" xfId="5733"/>
    <cellStyle name="Normal 7 5 3 3" xfId="5734"/>
    <cellStyle name="Normal 7 5 4" xfId="5735"/>
    <cellStyle name="Normal 7 6" xfId="5736"/>
    <cellStyle name="Normal 7 6 2" xfId="5737"/>
    <cellStyle name="Normal 7 6 2 2" xfId="5738"/>
    <cellStyle name="Normal 7 6 2 3" xfId="5739"/>
    <cellStyle name="Normal 7 6 3" xfId="5740"/>
    <cellStyle name="Normal 7 6 4" xfId="5741"/>
    <cellStyle name="Normal 7 7" xfId="5742"/>
    <cellStyle name="Normal 7 7 2" xfId="5743"/>
    <cellStyle name="Normal 7 7 3" xfId="5744"/>
    <cellStyle name="Normal 7 8" xfId="5745"/>
    <cellStyle name="Normal 8" xfId="5746"/>
    <cellStyle name="Normal 8 2" xfId="5747"/>
    <cellStyle name="Normal 8 2 2" xfId="5748"/>
    <cellStyle name="Normal 8 2 2 2" xfId="5749"/>
    <cellStyle name="Normal 8 2 2 2 2" xfId="5750"/>
    <cellStyle name="Normal 8 2 2 2 2 2" xfId="5751"/>
    <cellStyle name="Normal 8 2 2 2 3" xfId="5752"/>
    <cellStyle name="Normal 8 2 2 3" xfId="5753"/>
    <cellStyle name="Normal 8 2 2 3 2" xfId="5754"/>
    <cellStyle name="Normal 8 2 2 4" xfId="5755"/>
    <cellStyle name="Normal 8 2 3" xfId="5756"/>
    <cellStyle name="Normal 8 2 3 2" xfId="5757"/>
    <cellStyle name="Normal 8 2 3 2 2" xfId="5758"/>
    <cellStyle name="Normal 8 2 3 2 2 2" xfId="5759"/>
    <cellStyle name="Normal 8 2 3 2 3" xfId="5760"/>
    <cellStyle name="Normal 8 2 3 3" xfId="5761"/>
    <cellStyle name="Normal 8 2 3 3 2" xfId="5762"/>
    <cellStyle name="Normal 8 2 3 4" xfId="5763"/>
    <cellStyle name="Normal 8 2 4" xfId="5764"/>
    <cellStyle name="Normal 8 2 4 2" xfId="5765"/>
    <cellStyle name="Normal 8 2 4 2 2" xfId="5766"/>
    <cellStyle name="Normal 8 2 4 3" xfId="5767"/>
    <cellStyle name="Normal 8 2 5" xfId="5768"/>
    <cellStyle name="Normal 8 2 5 2" xfId="5769"/>
    <cellStyle name="Normal 8 2 6" xfId="5770"/>
    <cellStyle name="Normal 8 2 7" xfId="5771"/>
    <cellStyle name="Normal 8 3" xfId="5772"/>
    <cellStyle name="Normal 8 3 2" xfId="5773"/>
    <cellStyle name="Normal 8 3 2 2" xfId="5774"/>
    <cellStyle name="Normal 8 3 2 2 2" xfId="5775"/>
    <cellStyle name="Normal 8 3 2 3" xfId="5776"/>
    <cellStyle name="Normal 8 3 3" xfId="5777"/>
    <cellStyle name="Normal 8 3 3 2" xfId="5778"/>
    <cellStyle name="Normal 8 3 4" xfId="5779"/>
    <cellStyle name="Normal 8 4" xfId="5780"/>
    <cellStyle name="Normal 8 4 2" xfId="5781"/>
    <cellStyle name="Normal 8 4 2 2" xfId="5782"/>
    <cellStyle name="Normal 8 4 2 2 2" xfId="5783"/>
    <cellStyle name="Normal 8 4 2 3" xfId="5784"/>
    <cellStyle name="Normal 8 4 3" xfId="5785"/>
    <cellStyle name="Normal 8 4 3 2" xfId="5786"/>
    <cellStyle name="Normal 8 4 4" xfId="5787"/>
    <cellStyle name="Normal 8 5" xfId="5788"/>
    <cellStyle name="Normal 8 5 2" xfId="5789"/>
    <cellStyle name="Normal 8 5 2 2" xfId="5790"/>
    <cellStyle name="Normal 8 5 3" xfId="5791"/>
    <cellStyle name="Normal 8 6" xfId="5792"/>
    <cellStyle name="Normal 8 6 2" xfId="5793"/>
    <cellStyle name="Normal 8 7" xfId="5794"/>
    <cellStyle name="Normal 8 8" xfId="5795"/>
    <cellStyle name="Normal 9" xfId="5796"/>
    <cellStyle name="Normal 9 2" xfId="5797"/>
    <cellStyle name="Normal 9 2 2" xfId="5798"/>
    <cellStyle name="Normal 9 2 2 2" xfId="5799"/>
    <cellStyle name="Normal 9 2 2 2 2" xfId="5800"/>
    <cellStyle name="Normal 9 2 2 2 2 2" xfId="5801"/>
    <cellStyle name="Normal 9 2 2 2 3" xfId="5802"/>
    <cellStyle name="Normal 9 2 2 3" xfId="5803"/>
    <cellStyle name="Normal 9 2 2 3 2" xfId="5804"/>
    <cellStyle name="Normal 9 2 2 4" xfId="5805"/>
    <cellStyle name="Normal 9 2 3" xfId="5806"/>
    <cellStyle name="Normal 9 2 3 2" xfId="5807"/>
    <cellStyle name="Normal 9 2 3 2 2" xfId="5808"/>
    <cellStyle name="Normal 9 2 3 2 2 2" xfId="5809"/>
    <cellStyle name="Normal 9 2 3 2 3" xfId="5810"/>
    <cellStyle name="Normal 9 2 3 3" xfId="5811"/>
    <cellStyle name="Normal 9 2 3 3 2" xfId="5812"/>
    <cellStyle name="Normal 9 2 3 4" xfId="5813"/>
    <cellStyle name="Normal 9 2 4" xfId="5814"/>
    <cellStyle name="Normal 9 2 4 2" xfId="5815"/>
    <cellStyle name="Normal 9 2 4 2 2" xfId="5816"/>
    <cellStyle name="Normal 9 2 4 3" xfId="5817"/>
    <cellStyle name="Normal 9 2 5" xfId="5818"/>
    <cellStyle name="Normal 9 2 5 2" xfId="5819"/>
    <cellStyle name="Normal 9 2 6" xfId="5820"/>
    <cellStyle name="Normal 9 2 7" xfId="5821"/>
    <cellStyle name="Normal 9 3" xfId="5822"/>
    <cellStyle name="Normal 9 3 2" xfId="5823"/>
    <cellStyle name="Normal 9 3 2 2" xfId="5824"/>
    <cellStyle name="Normal 9 3 2 2 2" xfId="5825"/>
    <cellStyle name="Normal 9 3 2 3" xfId="5826"/>
    <cellStyle name="Normal 9 3 3" xfId="5827"/>
    <cellStyle name="Normal 9 3 3 2" xfId="5828"/>
    <cellStyle name="Normal 9 3 4" xfId="5829"/>
    <cellStyle name="Normal 9 4" xfId="5830"/>
    <cellStyle name="Normal 9 4 2" xfId="5831"/>
    <cellStyle name="Normal 9 4 2 2" xfId="5832"/>
    <cellStyle name="Normal 9 4 2 2 2" xfId="5833"/>
    <cellStyle name="Normal 9 4 2 3" xfId="5834"/>
    <cellStyle name="Normal 9 4 3" xfId="5835"/>
    <cellStyle name="Normal 9 4 3 2" xfId="5836"/>
    <cellStyle name="Normal 9 4 4" xfId="5837"/>
    <cellStyle name="Normal 9 5" xfId="5838"/>
    <cellStyle name="Normal 9 5 2" xfId="5839"/>
    <cellStyle name="Normal 9 5 2 2" xfId="5840"/>
    <cellStyle name="Normal 9 5 3" xfId="5841"/>
    <cellStyle name="Normal 9 6" xfId="5842"/>
    <cellStyle name="Normal 9 6 2" xfId="5843"/>
    <cellStyle name="Normal 9 7" xfId="5844"/>
    <cellStyle name="Normal 9 8" xfId="5845"/>
    <cellStyle name="Notas 10" xfId="5846"/>
    <cellStyle name="Notas 10 2" xfId="5847"/>
    <cellStyle name="Notas 10 2 2" xfId="5848"/>
    <cellStyle name="Notas 10 2 2 2" xfId="5849"/>
    <cellStyle name="Notas 10 2 3" xfId="5850"/>
    <cellStyle name="Notas 10 3" xfId="5851"/>
    <cellStyle name="Notas 10 3 2" xfId="5852"/>
    <cellStyle name="Notas 10 4" xfId="5853"/>
    <cellStyle name="Notas 11" xfId="5854"/>
    <cellStyle name="Notas 11 2" xfId="5855"/>
    <cellStyle name="Notas 11 2 2" xfId="5856"/>
    <cellStyle name="Notas 11 2 2 2" xfId="5857"/>
    <cellStyle name="Notas 11 2 3" xfId="5858"/>
    <cellStyle name="Notas 11 3" xfId="5859"/>
    <cellStyle name="Notas 11 3 2" xfId="5860"/>
    <cellStyle name="Notas 11 4" xfId="5861"/>
    <cellStyle name="Notas 2" xfId="5862"/>
    <cellStyle name="Notas 2 10" xfId="5863"/>
    <cellStyle name="Notas 2 10 2" xfId="5864"/>
    <cellStyle name="Notas 2 10 2 2" xfId="5865"/>
    <cellStyle name="Notas 2 10 2 2 2" xfId="5866"/>
    <cellStyle name="Notas 2 10 2 3" xfId="5867"/>
    <cellStyle name="Notas 2 10 3" xfId="5868"/>
    <cellStyle name="Notas 2 10 3 2" xfId="5869"/>
    <cellStyle name="Notas 2 10 4" xfId="5870"/>
    <cellStyle name="Notas 2 11" xfId="5871"/>
    <cellStyle name="Notas 2 11 2" xfId="5872"/>
    <cellStyle name="Notas 2 11 2 2" xfId="5873"/>
    <cellStyle name="Notas 2 11 3" xfId="5874"/>
    <cellStyle name="Notas 2 12" xfId="5875"/>
    <cellStyle name="Notas 2 12 2" xfId="5876"/>
    <cellStyle name="Notas 2 13" xfId="5877"/>
    <cellStyle name="Notas 2 2" xfId="5878"/>
    <cellStyle name="Notas 2 2 2" xfId="5879"/>
    <cellStyle name="Notas 2 2 2 2" xfId="5880"/>
    <cellStyle name="Notas 2 2 2 2 2" xfId="5881"/>
    <cellStyle name="Notas 2 2 2 2 2 2" xfId="5882"/>
    <cellStyle name="Notas 2 2 2 2 2 2 2" xfId="5883"/>
    <cellStyle name="Notas 2 2 2 2 2 2 2 2" xfId="5884"/>
    <cellStyle name="Notas 2 2 2 2 2 2 3" xfId="5885"/>
    <cellStyle name="Notas 2 2 2 2 2 2 4" xfId="5886"/>
    <cellStyle name="Notas 2 2 2 2 2 3" xfId="5887"/>
    <cellStyle name="Notas 2 2 2 2 2 3 2" xfId="5888"/>
    <cellStyle name="Notas 2 2 2 2 2 4" xfId="5889"/>
    <cellStyle name="Notas 2 2 2 2 2 5" xfId="5890"/>
    <cellStyle name="Notas 2 2 2 2 3" xfId="5891"/>
    <cellStyle name="Notas 2 2 2 2 3 2" xfId="5892"/>
    <cellStyle name="Notas 2 2 2 2 3 2 2" xfId="5893"/>
    <cellStyle name="Notas 2 2 2 2 3 3" xfId="5894"/>
    <cellStyle name="Notas 2 2 2 2 3 4" xfId="5895"/>
    <cellStyle name="Notas 2 2 2 2 4" xfId="5896"/>
    <cellStyle name="Notas 2 2 2 2 4 2" xfId="5897"/>
    <cellStyle name="Notas 2 2 2 2 5" xfId="5898"/>
    <cellStyle name="Notas 2 2 2 3" xfId="5899"/>
    <cellStyle name="Notas 2 2 2 3 2" xfId="5900"/>
    <cellStyle name="Notas 2 2 2 3 2 2" xfId="5901"/>
    <cellStyle name="Notas 2 2 2 3 2 2 2" xfId="5902"/>
    <cellStyle name="Notas 2 2 2 3 2 2 2 2" xfId="5903"/>
    <cellStyle name="Notas 2 2 2 3 2 2 3" xfId="5904"/>
    <cellStyle name="Notas 2 2 2 3 2 2 4" xfId="5905"/>
    <cellStyle name="Notas 2 2 2 3 2 3" xfId="5906"/>
    <cellStyle name="Notas 2 2 2 3 2 3 2" xfId="5907"/>
    <cellStyle name="Notas 2 2 2 3 2 4" xfId="5908"/>
    <cellStyle name="Notas 2 2 2 3 2 5" xfId="5909"/>
    <cellStyle name="Notas 2 2 2 3 3" xfId="5910"/>
    <cellStyle name="Notas 2 2 2 3 3 2" xfId="5911"/>
    <cellStyle name="Notas 2 2 2 3 3 2 2" xfId="5912"/>
    <cellStyle name="Notas 2 2 2 3 3 3" xfId="5913"/>
    <cellStyle name="Notas 2 2 2 3 3 4" xfId="5914"/>
    <cellStyle name="Notas 2 2 2 3 4" xfId="5915"/>
    <cellStyle name="Notas 2 2 2 3 4 2" xfId="5916"/>
    <cellStyle name="Notas 2 2 2 3 5" xfId="5917"/>
    <cellStyle name="Notas 2 2 2 4" xfId="5918"/>
    <cellStyle name="Notas 2 2 2 4 2" xfId="5919"/>
    <cellStyle name="Notas 2 2 2 4 2 2" xfId="5920"/>
    <cellStyle name="Notas 2 2 2 4 2 2 2" xfId="5921"/>
    <cellStyle name="Notas 2 2 2 4 2 3" xfId="5922"/>
    <cellStyle name="Notas 2 2 2 4 2 4" xfId="5923"/>
    <cellStyle name="Notas 2 2 2 4 3" xfId="5924"/>
    <cellStyle name="Notas 2 2 2 4 3 2" xfId="5925"/>
    <cellStyle name="Notas 2 2 2 4 4" xfId="5926"/>
    <cellStyle name="Notas 2 2 2 4 5" xfId="5927"/>
    <cellStyle name="Notas 2 2 2 5" xfId="5928"/>
    <cellStyle name="Notas 2 2 2 5 2" xfId="5929"/>
    <cellStyle name="Notas 2 2 2 5 2 2" xfId="5930"/>
    <cellStyle name="Notas 2 2 2 5 3" xfId="5931"/>
    <cellStyle name="Notas 2 2 2 5 4" xfId="5932"/>
    <cellStyle name="Notas 2 2 2 6" xfId="5933"/>
    <cellStyle name="Notas 2 2 2 6 2" xfId="5934"/>
    <cellStyle name="Notas 2 2 2 7" xfId="5935"/>
    <cellStyle name="Notas 2 2 3" xfId="5936"/>
    <cellStyle name="Notas 2 2 3 2" xfId="5937"/>
    <cellStyle name="Notas 2 2 3 2 2" xfId="5938"/>
    <cellStyle name="Notas 2 2 3 2 2 2" xfId="5939"/>
    <cellStyle name="Notas 2 2 3 2 2 2 2" xfId="5940"/>
    <cellStyle name="Notas 2 2 3 2 2 2 3" xfId="5941"/>
    <cellStyle name="Notas 2 2 3 2 2 3" xfId="5942"/>
    <cellStyle name="Notas 2 2 3 2 2 4" xfId="5943"/>
    <cellStyle name="Notas 2 2 3 2 3" xfId="5944"/>
    <cellStyle name="Notas 2 2 3 2 3 2" xfId="5945"/>
    <cellStyle name="Notas 2 2 3 2 3 3" xfId="5946"/>
    <cellStyle name="Notas 2 2 3 2 4" xfId="5947"/>
    <cellStyle name="Notas 2 2 3 3" xfId="5948"/>
    <cellStyle name="Notas 2 2 3 3 2" xfId="5949"/>
    <cellStyle name="Notas 2 2 3 3 2 2" xfId="5950"/>
    <cellStyle name="Notas 2 2 3 3 2 2 2" xfId="5951"/>
    <cellStyle name="Notas 2 2 3 3 2 3" xfId="5952"/>
    <cellStyle name="Notas 2 2 3 3 3" xfId="5953"/>
    <cellStyle name="Notas 2 2 3 3 3 2" xfId="5954"/>
    <cellStyle name="Notas 2 2 3 3 4" xfId="5955"/>
    <cellStyle name="Notas 2 2 3 4" xfId="5956"/>
    <cellStyle name="Notas 2 2 3 4 2" xfId="5957"/>
    <cellStyle name="Notas 2 2 3 4 2 2" xfId="5958"/>
    <cellStyle name="Notas 2 2 3 4 3" xfId="5959"/>
    <cellStyle name="Notas 2 2 3 5" xfId="5960"/>
    <cellStyle name="Notas 2 2 3 5 2" xfId="5961"/>
    <cellStyle name="Notas 2 2 3 6" xfId="5962"/>
    <cellStyle name="Notas 2 2 4" xfId="5963"/>
    <cellStyle name="Notas 2 2 4 2" xfId="5964"/>
    <cellStyle name="Notas 2 2 4 2 2" xfId="5965"/>
    <cellStyle name="Notas 2 2 4 2 2 2" xfId="5966"/>
    <cellStyle name="Notas 2 2 4 2 2 2 2" xfId="5967"/>
    <cellStyle name="Notas 2 2 4 2 2 3" xfId="5968"/>
    <cellStyle name="Notas 2 2 4 2 2 4" xfId="5969"/>
    <cellStyle name="Notas 2 2 4 2 3" xfId="5970"/>
    <cellStyle name="Notas 2 2 4 2 3 2" xfId="5971"/>
    <cellStyle name="Notas 2 2 4 2 4" xfId="5972"/>
    <cellStyle name="Notas 2 2 4 2 5" xfId="5973"/>
    <cellStyle name="Notas 2 2 4 3" xfId="5974"/>
    <cellStyle name="Notas 2 2 4 3 2" xfId="5975"/>
    <cellStyle name="Notas 2 2 4 3 2 2" xfId="5976"/>
    <cellStyle name="Notas 2 2 4 3 3" xfId="5977"/>
    <cellStyle name="Notas 2 2 4 3 4" xfId="5978"/>
    <cellStyle name="Notas 2 2 4 4" xfId="5979"/>
    <cellStyle name="Notas 2 2 4 4 2" xfId="5980"/>
    <cellStyle name="Notas 2 2 4 5" xfId="5981"/>
    <cellStyle name="Notas 2 2 5" xfId="5982"/>
    <cellStyle name="Notas 2 2 5 2" xfId="5983"/>
    <cellStyle name="Notas 2 2 5 2 2" xfId="5984"/>
    <cellStyle name="Notas 2 2 5 2 2 2" xfId="5985"/>
    <cellStyle name="Notas 2 2 5 2 2 3" xfId="5986"/>
    <cellStyle name="Notas 2 2 5 2 3" xfId="5987"/>
    <cellStyle name="Notas 2 2 5 2 4" xfId="5988"/>
    <cellStyle name="Notas 2 2 5 3" xfId="5989"/>
    <cellStyle name="Notas 2 2 5 3 2" xfId="5990"/>
    <cellStyle name="Notas 2 2 5 3 3" xfId="5991"/>
    <cellStyle name="Notas 2 2 5 4" xfId="5992"/>
    <cellStyle name="Notas 2 2 6" xfId="5993"/>
    <cellStyle name="Notas 2 2 6 2" xfId="5994"/>
    <cellStyle name="Notas 2 2 6 2 2" xfId="5995"/>
    <cellStyle name="Notas 2 2 6 2 3" xfId="5996"/>
    <cellStyle name="Notas 2 2 6 3" xfId="5997"/>
    <cellStyle name="Notas 2 2 6 4" xfId="5998"/>
    <cellStyle name="Notas 2 2 7" xfId="5999"/>
    <cellStyle name="Notas 2 2 7 2" xfId="6000"/>
    <cellStyle name="Notas 2 2 7 3" xfId="6001"/>
    <cellStyle name="Notas 2 2 8" xfId="6002"/>
    <cellStyle name="Notas 2 3" xfId="6003"/>
    <cellStyle name="Notas 2 3 2" xfId="6004"/>
    <cellStyle name="Notas 2 3 2 2" xfId="6005"/>
    <cellStyle name="Notas 2 3 2 2 2" xfId="6006"/>
    <cellStyle name="Notas 2 3 2 2 2 2" xfId="6007"/>
    <cellStyle name="Notas 2 3 2 2 2 2 2" xfId="6008"/>
    <cellStyle name="Notas 2 3 2 2 2 2 3" xfId="6009"/>
    <cellStyle name="Notas 2 3 2 2 2 3" xfId="6010"/>
    <cellStyle name="Notas 2 3 2 2 2 4" xfId="6011"/>
    <cellStyle name="Notas 2 3 2 2 3" xfId="6012"/>
    <cellStyle name="Notas 2 3 2 2 3 2" xfId="6013"/>
    <cellStyle name="Notas 2 3 2 2 3 3" xfId="6014"/>
    <cellStyle name="Notas 2 3 2 2 4" xfId="6015"/>
    <cellStyle name="Notas 2 3 2 3" xfId="6016"/>
    <cellStyle name="Notas 2 3 2 3 2" xfId="6017"/>
    <cellStyle name="Notas 2 3 2 3 2 2" xfId="6018"/>
    <cellStyle name="Notas 2 3 2 3 2 2 2" xfId="6019"/>
    <cellStyle name="Notas 2 3 2 3 2 3" xfId="6020"/>
    <cellStyle name="Notas 2 3 2 3 3" xfId="6021"/>
    <cellStyle name="Notas 2 3 2 3 3 2" xfId="6022"/>
    <cellStyle name="Notas 2 3 2 3 4" xfId="6023"/>
    <cellStyle name="Notas 2 3 2 4" xfId="6024"/>
    <cellStyle name="Notas 2 3 2 4 2" xfId="6025"/>
    <cellStyle name="Notas 2 3 2 4 2 2" xfId="6026"/>
    <cellStyle name="Notas 2 3 2 4 3" xfId="6027"/>
    <cellStyle name="Notas 2 3 2 5" xfId="6028"/>
    <cellStyle name="Notas 2 3 2 5 2" xfId="6029"/>
    <cellStyle name="Notas 2 3 2 6" xfId="6030"/>
    <cellStyle name="Notas 2 3 3" xfId="6031"/>
    <cellStyle name="Notas 2 3 3 2" xfId="6032"/>
    <cellStyle name="Notas 2 3 3 2 2" xfId="6033"/>
    <cellStyle name="Notas 2 3 3 2 2 2" xfId="6034"/>
    <cellStyle name="Notas 2 3 3 2 2 2 2" xfId="6035"/>
    <cellStyle name="Notas 2 3 3 2 2 3" xfId="6036"/>
    <cellStyle name="Notas 2 3 3 2 2 4" xfId="6037"/>
    <cellStyle name="Notas 2 3 3 2 3" xfId="6038"/>
    <cellStyle name="Notas 2 3 3 2 3 2" xfId="6039"/>
    <cellStyle name="Notas 2 3 3 2 4" xfId="6040"/>
    <cellStyle name="Notas 2 3 3 2 5" xfId="6041"/>
    <cellStyle name="Notas 2 3 3 3" xfId="6042"/>
    <cellStyle name="Notas 2 3 3 3 2" xfId="6043"/>
    <cellStyle name="Notas 2 3 3 3 2 2" xfId="6044"/>
    <cellStyle name="Notas 2 3 3 3 3" xfId="6045"/>
    <cellStyle name="Notas 2 3 3 3 4" xfId="6046"/>
    <cellStyle name="Notas 2 3 3 4" xfId="6047"/>
    <cellStyle name="Notas 2 3 3 4 2" xfId="6048"/>
    <cellStyle name="Notas 2 3 3 5" xfId="6049"/>
    <cellStyle name="Notas 2 3 4" xfId="6050"/>
    <cellStyle name="Notas 2 3 4 2" xfId="6051"/>
    <cellStyle name="Notas 2 3 4 2 2" xfId="6052"/>
    <cellStyle name="Notas 2 3 4 2 2 2" xfId="6053"/>
    <cellStyle name="Notas 2 3 4 2 2 3" xfId="6054"/>
    <cellStyle name="Notas 2 3 4 2 3" xfId="6055"/>
    <cellStyle name="Notas 2 3 4 2 4" xfId="6056"/>
    <cellStyle name="Notas 2 3 4 3" xfId="6057"/>
    <cellStyle name="Notas 2 3 4 3 2" xfId="6058"/>
    <cellStyle name="Notas 2 3 4 3 3" xfId="6059"/>
    <cellStyle name="Notas 2 3 4 4" xfId="6060"/>
    <cellStyle name="Notas 2 3 5" xfId="6061"/>
    <cellStyle name="Notas 2 3 5 2" xfId="6062"/>
    <cellStyle name="Notas 2 3 5 2 2" xfId="6063"/>
    <cellStyle name="Notas 2 3 5 2 3" xfId="6064"/>
    <cellStyle name="Notas 2 3 5 3" xfId="6065"/>
    <cellStyle name="Notas 2 3 5 4" xfId="6066"/>
    <cellStyle name="Notas 2 3 6" xfId="6067"/>
    <cellStyle name="Notas 2 3 6 2" xfId="6068"/>
    <cellStyle name="Notas 2 3 6 3" xfId="6069"/>
    <cellStyle name="Notas 2 3 7" xfId="6070"/>
    <cellStyle name="Notas 2 4" xfId="6071"/>
    <cellStyle name="Notas 2 4 2" xfId="6072"/>
    <cellStyle name="Notas 2 4 2 2" xfId="6073"/>
    <cellStyle name="Notas 2 4 2 2 2" xfId="6074"/>
    <cellStyle name="Notas 2 4 2 2 2 2" xfId="6075"/>
    <cellStyle name="Notas 2 4 2 2 2 2 2" xfId="6076"/>
    <cellStyle name="Notas 2 4 2 2 2 3" xfId="6077"/>
    <cellStyle name="Notas 2 4 2 2 3" xfId="6078"/>
    <cellStyle name="Notas 2 4 2 2 3 2" xfId="6079"/>
    <cellStyle name="Notas 2 4 2 2 4" xfId="6080"/>
    <cellStyle name="Notas 2 4 2 3" xfId="6081"/>
    <cellStyle name="Notas 2 4 2 3 2" xfId="6082"/>
    <cellStyle name="Notas 2 4 2 3 2 2" xfId="6083"/>
    <cellStyle name="Notas 2 4 2 3 2 2 2" xfId="6084"/>
    <cellStyle name="Notas 2 4 2 3 2 3" xfId="6085"/>
    <cellStyle name="Notas 2 4 2 3 3" xfId="6086"/>
    <cellStyle name="Notas 2 4 2 3 3 2" xfId="6087"/>
    <cellStyle name="Notas 2 4 2 3 4" xfId="6088"/>
    <cellStyle name="Notas 2 4 2 4" xfId="6089"/>
    <cellStyle name="Notas 2 4 2 4 2" xfId="6090"/>
    <cellStyle name="Notas 2 4 2 4 2 2" xfId="6091"/>
    <cellStyle name="Notas 2 4 2 4 3" xfId="6092"/>
    <cellStyle name="Notas 2 4 2 5" xfId="6093"/>
    <cellStyle name="Notas 2 4 2 5 2" xfId="6094"/>
    <cellStyle name="Notas 2 4 2 6" xfId="6095"/>
    <cellStyle name="Notas 2 4 3" xfId="6096"/>
    <cellStyle name="Notas 2 4 3 2" xfId="6097"/>
    <cellStyle name="Notas 2 4 3 2 2" xfId="6098"/>
    <cellStyle name="Notas 2 4 3 2 2 2" xfId="6099"/>
    <cellStyle name="Notas 2 4 3 2 3" xfId="6100"/>
    <cellStyle name="Notas 2 4 3 3" xfId="6101"/>
    <cellStyle name="Notas 2 4 3 3 2" xfId="6102"/>
    <cellStyle name="Notas 2 4 3 4" xfId="6103"/>
    <cellStyle name="Notas 2 4 4" xfId="6104"/>
    <cellStyle name="Notas 2 4 4 2" xfId="6105"/>
    <cellStyle name="Notas 2 4 4 2 2" xfId="6106"/>
    <cellStyle name="Notas 2 4 4 2 2 2" xfId="6107"/>
    <cellStyle name="Notas 2 4 4 2 3" xfId="6108"/>
    <cellStyle name="Notas 2 4 4 3" xfId="6109"/>
    <cellStyle name="Notas 2 4 4 3 2" xfId="6110"/>
    <cellStyle name="Notas 2 4 4 4" xfId="6111"/>
    <cellStyle name="Notas 2 4 5" xfId="6112"/>
    <cellStyle name="Notas 2 4 5 2" xfId="6113"/>
    <cellStyle name="Notas 2 4 5 2 2" xfId="6114"/>
    <cellStyle name="Notas 2 4 5 3" xfId="6115"/>
    <cellStyle name="Notas 2 4 6" xfId="6116"/>
    <cellStyle name="Notas 2 4 6 2" xfId="6117"/>
    <cellStyle name="Notas 2 4 7" xfId="6118"/>
    <cellStyle name="Notas 2 5" xfId="6119"/>
    <cellStyle name="Notas 2 5 2" xfId="6120"/>
    <cellStyle name="Notas 2 5 2 2" xfId="6121"/>
    <cellStyle name="Notas 2 5 2 2 2" xfId="6122"/>
    <cellStyle name="Notas 2 5 2 2 2 2" xfId="6123"/>
    <cellStyle name="Notas 2 5 2 2 2 3" xfId="6124"/>
    <cellStyle name="Notas 2 5 2 2 3" xfId="6125"/>
    <cellStyle name="Notas 2 5 2 2 4" xfId="6126"/>
    <cellStyle name="Notas 2 5 2 3" xfId="6127"/>
    <cellStyle name="Notas 2 5 2 3 2" xfId="6128"/>
    <cellStyle name="Notas 2 5 2 3 3" xfId="6129"/>
    <cellStyle name="Notas 2 5 2 4" xfId="6130"/>
    <cellStyle name="Notas 2 5 3" xfId="6131"/>
    <cellStyle name="Notas 2 5 3 2" xfId="6132"/>
    <cellStyle name="Notas 2 5 3 2 2" xfId="6133"/>
    <cellStyle name="Notas 2 5 3 2 2 2" xfId="6134"/>
    <cellStyle name="Notas 2 5 3 2 3" xfId="6135"/>
    <cellStyle name="Notas 2 5 3 3" xfId="6136"/>
    <cellStyle name="Notas 2 5 3 3 2" xfId="6137"/>
    <cellStyle name="Notas 2 5 3 4" xfId="6138"/>
    <cellStyle name="Notas 2 5 4" xfId="6139"/>
    <cellStyle name="Notas 2 5 4 2" xfId="6140"/>
    <cellStyle name="Notas 2 5 4 2 2" xfId="6141"/>
    <cellStyle name="Notas 2 5 4 3" xfId="6142"/>
    <cellStyle name="Notas 2 5 5" xfId="6143"/>
    <cellStyle name="Notas 2 5 5 2" xfId="6144"/>
    <cellStyle name="Notas 2 5 6" xfId="6145"/>
    <cellStyle name="Notas 2 6" xfId="6146"/>
    <cellStyle name="Notas 2 6 2" xfId="6147"/>
    <cellStyle name="Notas 2 6 2 2" xfId="6148"/>
    <cellStyle name="Notas 2 6 2 2 2" xfId="6149"/>
    <cellStyle name="Notas 2 6 2 2 2 2" xfId="6150"/>
    <cellStyle name="Notas 2 6 2 2 3" xfId="6151"/>
    <cellStyle name="Notas 2 6 2 3" xfId="6152"/>
    <cellStyle name="Notas 2 6 2 3 2" xfId="6153"/>
    <cellStyle name="Notas 2 6 2 4" xfId="6154"/>
    <cellStyle name="Notas 2 6 3" xfId="6155"/>
    <cellStyle name="Notas 2 6 3 2" xfId="6156"/>
    <cellStyle name="Notas 2 6 3 2 2" xfId="6157"/>
    <cellStyle name="Notas 2 6 3 2 2 2" xfId="6158"/>
    <cellStyle name="Notas 2 6 3 2 3" xfId="6159"/>
    <cellStyle name="Notas 2 6 3 3" xfId="6160"/>
    <cellStyle name="Notas 2 6 3 3 2" xfId="6161"/>
    <cellStyle name="Notas 2 6 3 4" xfId="6162"/>
    <cellStyle name="Notas 2 6 4" xfId="6163"/>
    <cellStyle name="Notas 2 6 4 2" xfId="6164"/>
    <cellStyle name="Notas 2 6 4 2 2" xfId="6165"/>
    <cellStyle name="Notas 2 6 4 3" xfId="6166"/>
    <cellStyle name="Notas 2 6 5" xfId="6167"/>
    <cellStyle name="Notas 2 6 5 2" xfId="6168"/>
    <cellStyle name="Notas 2 6 6" xfId="6169"/>
    <cellStyle name="Notas 2 7" xfId="6170"/>
    <cellStyle name="Notas 2 7 2" xfId="6171"/>
    <cellStyle name="Notas 2 7 2 2" xfId="6172"/>
    <cellStyle name="Notas 2 7 2 2 2" xfId="6173"/>
    <cellStyle name="Notas 2 7 2 2 2 2" xfId="6174"/>
    <cellStyle name="Notas 2 7 2 2 3" xfId="6175"/>
    <cellStyle name="Notas 2 7 2 3" xfId="6176"/>
    <cellStyle name="Notas 2 7 2 3 2" xfId="6177"/>
    <cellStyle name="Notas 2 7 2 4" xfId="6178"/>
    <cellStyle name="Notas 2 7 3" xfId="6179"/>
    <cellStyle name="Notas 2 7 3 2" xfId="6180"/>
    <cellStyle name="Notas 2 7 3 2 2" xfId="6181"/>
    <cellStyle name="Notas 2 7 3 2 2 2" xfId="6182"/>
    <cellStyle name="Notas 2 7 3 2 3" xfId="6183"/>
    <cellStyle name="Notas 2 7 3 3" xfId="6184"/>
    <cellStyle name="Notas 2 7 3 3 2" xfId="6185"/>
    <cellStyle name="Notas 2 7 3 4" xfId="6186"/>
    <cellStyle name="Notas 2 7 4" xfId="6187"/>
    <cellStyle name="Notas 2 7 4 2" xfId="6188"/>
    <cellStyle name="Notas 2 7 4 2 2" xfId="6189"/>
    <cellStyle name="Notas 2 7 4 3" xfId="6190"/>
    <cellStyle name="Notas 2 7 5" xfId="6191"/>
    <cellStyle name="Notas 2 7 5 2" xfId="6192"/>
    <cellStyle name="Notas 2 7 6" xfId="6193"/>
    <cellStyle name="Notas 2 8" xfId="6194"/>
    <cellStyle name="Notas 2 8 2" xfId="6195"/>
    <cellStyle name="Notas 2 8 2 2" xfId="6196"/>
    <cellStyle name="Notas 2 8 2 2 2" xfId="6197"/>
    <cellStyle name="Notas 2 8 2 3" xfId="6198"/>
    <cellStyle name="Notas 2 8 3" xfId="6199"/>
    <cellStyle name="Notas 2 8 3 2" xfId="6200"/>
    <cellStyle name="Notas 2 8 4" xfId="6201"/>
    <cellStyle name="Notas 2 9" xfId="6202"/>
    <cellStyle name="Notas 2 9 2" xfId="6203"/>
    <cellStyle name="Notas 2 9 2 2" xfId="6204"/>
    <cellStyle name="Notas 2 9 2 2 2" xfId="6205"/>
    <cellStyle name="Notas 2 9 2 3" xfId="6206"/>
    <cellStyle name="Notas 2 9 3" xfId="6207"/>
    <cellStyle name="Notas 2 9 3 2" xfId="6208"/>
    <cellStyle name="Notas 2 9 4" xfId="6209"/>
    <cellStyle name="Notas 3" xfId="6210"/>
    <cellStyle name="Notas 3 10" xfId="6211"/>
    <cellStyle name="Notas 3 10 2" xfId="6212"/>
    <cellStyle name="Notas 3 10 2 2" xfId="6213"/>
    <cellStyle name="Notas 3 10 2 2 2" xfId="6214"/>
    <cellStyle name="Notas 3 10 2 3" xfId="6215"/>
    <cellStyle name="Notas 3 10 3" xfId="6216"/>
    <cellStyle name="Notas 3 10 3 2" xfId="6217"/>
    <cellStyle name="Notas 3 10 4" xfId="6218"/>
    <cellStyle name="Notas 3 11" xfId="6219"/>
    <cellStyle name="Notas 3 11 2" xfId="6220"/>
    <cellStyle name="Notas 3 11 2 2" xfId="6221"/>
    <cellStyle name="Notas 3 11 3" xfId="6222"/>
    <cellStyle name="Notas 3 12" xfId="6223"/>
    <cellStyle name="Notas 3 12 2" xfId="6224"/>
    <cellStyle name="Notas 3 13" xfId="6225"/>
    <cellStyle name="Notas 3 2" xfId="6226"/>
    <cellStyle name="Notas 3 2 2" xfId="6227"/>
    <cellStyle name="Notas 3 2 2 2" xfId="6228"/>
    <cellStyle name="Notas 3 2 2 2 2" xfId="6229"/>
    <cellStyle name="Notas 3 2 2 2 2 2" xfId="6230"/>
    <cellStyle name="Notas 3 2 2 2 2 2 2" xfId="6231"/>
    <cellStyle name="Notas 3 2 2 2 2 3" xfId="6232"/>
    <cellStyle name="Notas 3 2 2 2 3" xfId="6233"/>
    <cellStyle name="Notas 3 2 2 2 3 2" xfId="6234"/>
    <cellStyle name="Notas 3 2 2 2 4" xfId="6235"/>
    <cellStyle name="Notas 3 2 2 3" xfId="6236"/>
    <cellStyle name="Notas 3 2 2 3 2" xfId="6237"/>
    <cellStyle name="Notas 3 2 2 3 2 2" xfId="6238"/>
    <cellStyle name="Notas 3 2 2 3 2 2 2" xfId="6239"/>
    <cellStyle name="Notas 3 2 2 3 2 3" xfId="6240"/>
    <cellStyle name="Notas 3 2 2 3 3" xfId="6241"/>
    <cellStyle name="Notas 3 2 2 3 3 2" xfId="6242"/>
    <cellStyle name="Notas 3 2 2 3 4" xfId="6243"/>
    <cellStyle name="Notas 3 2 2 4" xfId="6244"/>
    <cellStyle name="Notas 3 2 2 4 2" xfId="6245"/>
    <cellStyle name="Notas 3 2 2 4 2 2" xfId="6246"/>
    <cellStyle name="Notas 3 2 2 4 3" xfId="6247"/>
    <cellStyle name="Notas 3 2 2 5" xfId="6248"/>
    <cellStyle name="Notas 3 2 2 5 2" xfId="6249"/>
    <cellStyle name="Notas 3 2 2 6" xfId="6250"/>
    <cellStyle name="Notas 3 2 3" xfId="6251"/>
    <cellStyle name="Notas 3 2 3 2" xfId="6252"/>
    <cellStyle name="Notas 3 2 3 2 2" xfId="6253"/>
    <cellStyle name="Notas 3 2 3 2 2 2" xfId="6254"/>
    <cellStyle name="Notas 3 2 3 2 3" xfId="6255"/>
    <cellStyle name="Notas 3 2 3 3" xfId="6256"/>
    <cellStyle name="Notas 3 2 3 3 2" xfId="6257"/>
    <cellStyle name="Notas 3 2 3 4" xfId="6258"/>
    <cellStyle name="Notas 3 2 4" xfId="6259"/>
    <cellStyle name="Notas 3 2 4 2" xfId="6260"/>
    <cellStyle name="Notas 3 2 4 2 2" xfId="6261"/>
    <cellStyle name="Notas 3 2 4 2 2 2" xfId="6262"/>
    <cellStyle name="Notas 3 2 4 2 3" xfId="6263"/>
    <cellStyle name="Notas 3 2 4 3" xfId="6264"/>
    <cellStyle name="Notas 3 2 4 3 2" xfId="6265"/>
    <cellStyle name="Notas 3 2 4 4" xfId="6266"/>
    <cellStyle name="Notas 3 2 5" xfId="6267"/>
    <cellStyle name="Notas 3 2 5 2" xfId="6268"/>
    <cellStyle name="Notas 3 2 5 2 2" xfId="6269"/>
    <cellStyle name="Notas 3 2 5 3" xfId="6270"/>
    <cellStyle name="Notas 3 2 6" xfId="6271"/>
    <cellStyle name="Notas 3 2 6 2" xfId="6272"/>
    <cellStyle name="Notas 3 2 7" xfId="6273"/>
    <cellStyle name="Notas 3 3" xfId="6274"/>
    <cellStyle name="Notas 3 3 2" xfId="6275"/>
    <cellStyle name="Notas 3 3 2 2" xfId="6276"/>
    <cellStyle name="Notas 3 3 2 2 2" xfId="6277"/>
    <cellStyle name="Notas 3 3 2 2 2 2" xfId="6278"/>
    <cellStyle name="Notas 3 3 2 2 2 2 2" xfId="6279"/>
    <cellStyle name="Notas 3 3 2 2 2 3" xfId="6280"/>
    <cellStyle name="Notas 3 3 2 2 3" xfId="6281"/>
    <cellStyle name="Notas 3 3 2 2 3 2" xfId="6282"/>
    <cellStyle name="Notas 3 3 2 2 4" xfId="6283"/>
    <cellStyle name="Notas 3 3 2 3" xfId="6284"/>
    <cellStyle name="Notas 3 3 2 3 2" xfId="6285"/>
    <cellStyle name="Notas 3 3 2 3 2 2" xfId="6286"/>
    <cellStyle name="Notas 3 3 2 3 2 2 2" xfId="6287"/>
    <cellStyle name="Notas 3 3 2 3 2 3" xfId="6288"/>
    <cellStyle name="Notas 3 3 2 3 3" xfId="6289"/>
    <cellStyle name="Notas 3 3 2 3 3 2" xfId="6290"/>
    <cellStyle name="Notas 3 3 2 3 4" xfId="6291"/>
    <cellStyle name="Notas 3 3 2 4" xfId="6292"/>
    <cellStyle name="Notas 3 3 2 4 2" xfId="6293"/>
    <cellStyle name="Notas 3 3 2 4 2 2" xfId="6294"/>
    <cellStyle name="Notas 3 3 2 4 3" xfId="6295"/>
    <cellStyle name="Notas 3 3 2 5" xfId="6296"/>
    <cellStyle name="Notas 3 3 2 5 2" xfId="6297"/>
    <cellStyle name="Notas 3 3 2 6" xfId="6298"/>
    <cellStyle name="Notas 3 3 3" xfId="6299"/>
    <cellStyle name="Notas 3 3 3 2" xfId="6300"/>
    <cellStyle name="Notas 3 3 3 2 2" xfId="6301"/>
    <cellStyle name="Notas 3 3 3 2 2 2" xfId="6302"/>
    <cellStyle name="Notas 3 3 3 2 3" xfId="6303"/>
    <cellStyle name="Notas 3 3 3 3" xfId="6304"/>
    <cellStyle name="Notas 3 3 3 3 2" xfId="6305"/>
    <cellStyle name="Notas 3 3 3 4" xfId="6306"/>
    <cellStyle name="Notas 3 3 4" xfId="6307"/>
    <cellStyle name="Notas 3 3 4 2" xfId="6308"/>
    <cellStyle name="Notas 3 3 4 2 2" xfId="6309"/>
    <cellStyle name="Notas 3 3 4 2 2 2" xfId="6310"/>
    <cellStyle name="Notas 3 3 4 2 3" xfId="6311"/>
    <cellStyle name="Notas 3 3 4 3" xfId="6312"/>
    <cellStyle name="Notas 3 3 4 3 2" xfId="6313"/>
    <cellStyle name="Notas 3 3 4 4" xfId="6314"/>
    <cellStyle name="Notas 3 3 5" xfId="6315"/>
    <cellStyle name="Notas 3 3 5 2" xfId="6316"/>
    <cellStyle name="Notas 3 3 5 2 2" xfId="6317"/>
    <cellStyle name="Notas 3 3 5 3" xfId="6318"/>
    <cellStyle name="Notas 3 3 6" xfId="6319"/>
    <cellStyle name="Notas 3 3 6 2" xfId="6320"/>
    <cellStyle name="Notas 3 3 7" xfId="6321"/>
    <cellStyle name="Notas 3 4" xfId="6322"/>
    <cellStyle name="Notas 3 4 2" xfId="6323"/>
    <cellStyle name="Notas 3 4 2 2" xfId="6324"/>
    <cellStyle name="Notas 3 4 2 2 2" xfId="6325"/>
    <cellStyle name="Notas 3 4 2 2 2 2" xfId="6326"/>
    <cellStyle name="Notas 3 4 2 2 2 2 2" xfId="6327"/>
    <cellStyle name="Notas 3 4 2 2 2 3" xfId="6328"/>
    <cellStyle name="Notas 3 4 2 2 3" xfId="6329"/>
    <cellStyle name="Notas 3 4 2 2 3 2" xfId="6330"/>
    <cellStyle name="Notas 3 4 2 2 4" xfId="6331"/>
    <cellStyle name="Notas 3 4 2 3" xfId="6332"/>
    <cellStyle name="Notas 3 4 2 3 2" xfId="6333"/>
    <cellStyle name="Notas 3 4 2 3 2 2" xfId="6334"/>
    <cellStyle name="Notas 3 4 2 3 2 2 2" xfId="6335"/>
    <cellStyle name="Notas 3 4 2 3 2 3" xfId="6336"/>
    <cellStyle name="Notas 3 4 2 3 3" xfId="6337"/>
    <cellStyle name="Notas 3 4 2 3 3 2" xfId="6338"/>
    <cellStyle name="Notas 3 4 2 3 4" xfId="6339"/>
    <cellStyle name="Notas 3 4 2 4" xfId="6340"/>
    <cellStyle name="Notas 3 4 2 4 2" xfId="6341"/>
    <cellStyle name="Notas 3 4 2 4 2 2" xfId="6342"/>
    <cellStyle name="Notas 3 4 2 4 3" xfId="6343"/>
    <cellStyle name="Notas 3 4 2 5" xfId="6344"/>
    <cellStyle name="Notas 3 4 2 5 2" xfId="6345"/>
    <cellStyle name="Notas 3 4 2 6" xfId="6346"/>
    <cellStyle name="Notas 3 4 3" xfId="6347"/>
    <cellStyle name="Notas 3 4 3 2" xfId="6348"/>
    <cellStyle name="Notas 3 4 3 2 2" xfId="6349"/>
    <cellStyle name="Notas 3 4 3 2 2 2" xfId="6350"/>
    <cellStyle name="Notas 3 4 3 2 3" xfId="6351"/>
    <cellStyle name="Notas 3 4 3 3" xfId="6352"/>
    <cellStyle name="Notas 3 4 3 3 2" xfId="6353"/>
    <cellStyle name="Notas 3 4 3 4" xfId="6354"/>
    <cellStyle name="Notas 3 4 4" xfId="6355"/>
    <cellStyle name="Notas 3 4 4 2" xfId="6356"/>
    <cellStyle name="Notas 3 4 4 2 2" xfId="6357"/>
    <cellStyle name="Notas 3 4 4 2 2 2" xfId="6358"/>
    <cellStyle name="Notas 3 4 4 2 3" xfId="6359"/>
    <cellStyle name="Notas 3 4 4 3" xfId="6360"/>
    <cellStyle name="Notas 3 4 4 3 2" xfId="6361"/>
    <cellStyle name="Notas 3 4 4 4" xfId="6362"/>
    <cellStyle name="Notas 3 4 5" xfId="6363"/>
    <cellStyle name="Notas 3 4 5 2" xfId="6364"/>
    <cellStyle name="Notas 3 4 5 2 2" xfId="6365"/>
    <cellStyle name="Notas 3 4 5 3" xfId="6366"/>
    <cellStyle name="Notas 3 4 6" xfId="6367"/>
    <cellStyle name="Notas 3 4 6 2" xfId="6368"/>
    <cellStyle name="Notas 3 4 7" xfId="6369"/>
    <cellStyle name="Notas 3 5" xfId="6370"/>
    <cellStyle name="Notas 3 5 2" xfId="6371"/>
    <cellStyle name="Notas 3 5 2 2" xfId="6372"/>
    <cellStyle name="Notas 3 5 2 2 2" xfId="6373"/>
    <cellStyle name="Notas 3 5 2 2 2 2" xfId="6374"/>
    <cellStyle name="Notas 3 5 2 2 3" xfId="6375"/>
    <cellStyle name="Notas 3 5 2 3" xfId="6376"/>
    <cellStyle name="Notas 3 5 2 3 2" xfId="6377"/>
    <cellStyle name="Notas 3 5 2 4" xfId="6378"/>
    <cellStyle name="Notas 3 5 3" xfId="6379"/>
    <cellStyle name="Notas 3 5 3 2" xfId="6380"/>
    <cellStyle name="Notas 3 5 3 2 2" xfId="6381"/>
    <cellStyle name="Notas 3 5 3 2 2 2" xfId="6382"/>
    <cellStyle name="Notas 3 5 3 2 3" xfId="6383"/>
    <cellStyle name="Notas 3 5 3 3" xfId="6384"/>
    <cellStyle name="Notas 3 5 3 3 2" xfId="6385"/>
    <cellStyle name="Notas 3 5 3 4" xfId="6386"/>
    <cellStyle name="Notas 3 5 4" xfId="6387"/>
    <cellStyle name="Notas 3 5 4 2" xfId="6388"/>
    <cellStyle name="Notas 3 5 4 2 2" xfId="6389"/>
    <cellStyle name="Notas 3 5 4 3" xfId="6390"/>
    <cellStyle name="Notas 3 5 5" xfId="6391"/>
    <cellStyle name="Notas 3 5 5 2" xfId="6392"/>
    <cellStyle name="Notas 3 5 6" xfId="6393"/>
    <cellStyle name="Notas 3 6" xfId="6394"/>
    <cellStyle name="Notas 3 6 2" xfId="6395"/>
    <cellStyle name="Notas 3 6 2 2" xfId="6396"/>
    <cellStyle name="Notas 3 6 2 2 2" xfId="6397"/>
    <cellStyle name="Notas 3 6 2 2 2 2" xfId="6398"/>
    <cellStyle name="Notas 3 6 2 2 3" xfId="6399"/>
    <cellStyle name="Notas 3 6 2 3" xfId="6400"/>
    <cellStyle name="Notas 3 6 2 3 2" xfId="6401"/>
    <cellStyle name="Notas 3 6 2 4" xfId="6402"/>
    <cellStyle name="Notas 3 6 3" xfId="6403"/>
    <cellStyle name="Notas 3 6 3 2" xfId="6404"/>
    <cellStyle name="Notas 3 6 3 2 2" xfId="6405"/>
    <cellStyle name="Notas 3 6 3 2 2 2" xfId="6406"/>
    <cellStyle name="Notas 3 6 3 2 3" xfId="6407"/>
    <cellStyle name="Notas 3 6 3 3" xfId="6408"/>
    <cellStyle name="Notas 3 6 3 3 2" xfId="6409"/>
    <cellStyle name="Notas 3 6 3 4" xfId="6410"/>
    <cellStyle name="Notas 3 6 4" xfId="6411"/>
    <cellStyle name="Notas 3 6 4 2" xfId="6412"/>
    <cellStyle name="Notas 3 6 4 2 2" xfId="6413"/>
    <cellStyle name="Notas 3 6 4 3" xfId="6414"/>
    <cellStyle name="Notas 3 6 5" xfId="6415"/>
    <cellStyle name="Notas 3 6 5 2" xfId="6416"/>
    <cellStyle name="Notas 3 6 6" xfId="6417"/>
    <cellStyle name="Notas 3 7" xfId="6418"/>
    <cellStyle name="Notas 3 7 2" xfId="6419"/>
    <cellStyle name="Notas 3 7 2 2" xfId="6420"/>
    <cellStyle name="Notas 3 7 2 2 2" xfId="6421"/>
    <cellStyle name="Notas 3 7 2 2 2 2" xfId="6422"/>
    <cellStyle name="Notas 3 7 2 2 3" xfId="6423"/>
    <cellStyle name="Notas 3 7 2 3" xfId="6424"/>
    <cellStyle name="Notas 3 7 2 3 2" xfId="6425"/>
    <cellStyle name="Notas 3 7 2 4" xfId="6426"/>
    <cellStyle name="Notas 3 7 3" xfId="6427"/>
    <cellStyle name="Notas 3 7 3 2" xfId="6428"/>
    <cellStyle name="Notas 3 7 3 2 2" xfId="6429"/>
    <cellStyle name="Notas 3 7 3 2 2 2" xfId="6430"/>
    <cellStyle name="Notas 3 7 3 2 3" xfId="6431"/>
    <cellStyle name="Notas 3 7 3 3" xfId="6432"/>
    <cellStyle name="Notas 3 7 3 3 2" xfId="6433"/>
    <cellStyle name="Notas 3 7 3 4" xfId="6434"/>
    <cellStyle name="Notas 3 7 4" xfId="6435"/>
    <cellStyle name="Notas 3 7 4 2" xfId="6436"/>
    <cellStyle name="Notas 3 7 4 2 2" xfId="6437"/>
    <cellStyle name="Notas 3 7 4 3" xfId="6438"/>
    <cellStyle name="Notas 3 7 5" xfId="6439"/>
    <cellStyle name="Notas 3 7 5 2" xfId="6440"/>
    <cellStyle name="Notas 3 7 6" xfId="6441"/>
    <cellStyle name="Notas 3 8" xfId="6442"/>
    <cellStyle name="Notas 3 8 2" xfId="6443"/>
    <cellStyle name="Notas 3 8 2 2" xfId="6444"/>
    <cellStyle name="Notas 3 8 2 2 2" xfId="6445"/>
    <cellStyle name="Notas 3 8 2 3" xfId="6446"/>
    <cellStyle name="Notas 3 8 3" xfId="6447"/>
    <cellStyle name="Notas 3 8 3 2" xfId="6448"/>
    <cellStyle name="Notas 3 8 4" xfId="6449"/>
    <cellStyle name="Notas 3 9" xfId="6450"/>
    <cellStyle name="Notas 3 9 2" xfId="6451"/>
    <cellStyle name="Notas 3 9 2 2" xfId="6452"/>
    <cellStyle name="Notas 3 9 2 2 2" xfId="6453"/>
    <cellStyle name="Notas 3 9 2 3" xfId="6454"/>
    <cellStyle name="Notas 3 9 3" xfId="6455"/>
    <cellStyle name="Notas 3 9 3 2" xfId="6456"/>
    <cellStyle name="Notas 3 9 4" xfId="6457"/>
    <cellStyle name="Notas 4" xfId="6458"/>
    <cellStyle name="Notas 4 2" xfId="6459"/>
    <cellStyle name="Notas 4 2 2" xfId="6460"/>
    <cellStyle name="Notas 4 2 2 2" xfId="6461"/>
    <cellStyle name="Notas 4 2 2 2 2" xfId="6462"/>
    <cellStyle name="Notas 4 2 2 2 2 2" xfId="6463"/>
    <cellStyle name="Notas 4 2 2 2 3" xfId="6464"/>
    <cellStyle name="Notas 4 2 2 3" xfId="6465"/>
    <cellStyle name="Notas 4 2 2 3 2" xfId="6466"/>
    <cellStyle name="Notas 4 2 2 4" xfId="6467"/>
    <cellStyle name="Notas 4 2 3" xfId="6468"/>
    <cellStyle name="Notas 4 2 3 2" xfId="6469"/>
    <cellStyle name="Notas 4 2 3 2 2" xfId="6470"/>
    <cellStyle name="Notas 4 2 3 2 2 2" xfId="6471"/>
    <cellStyle name="Notas 4 2 3 2 3" xfId="6472"/>
    <cellStyle name="Notas 4 2 3 3" xfId="6473"/>
    <cellStyle name="Notas 4 2 3 3 2" xfId="6474"/>
    <cellStyle name="Notas 4 2 3 4" xfId="6475"/>
    <cellStyle name="Notas 4 2 4" xfId="6476"/>
    <cellStyle name="Notas 4 2 4 2" xfId="6477"/>
    <cellStyle name="Notas 4 2 4 2 2" xfId="6478"/>
    <cellStyle name="Notas 4 2 4 3" xfId="6479"/>
    <cellStyle name="Notas 4 2 5" xfId="6480"/>
    <cellStyle name="Notas 4 2 5 2" xfId="6481"/>
    <cellStyle name="Notas 4 2 6" xfId="6482"/>
    <cellStyle name="Notas 4 3" xfId="6483"/>
    <cellStyle name="Notas 4 3 2" xfId="6484"/>
    <cellStyle name="Notas 4 3 2 2" xfId="6485"/>
    <cellStyle name="Notas 4 3 2 2 2" xfId="6486"/>
    <cellStyle name="Notas 4 3 2 2 2 2" xfId="6487"/>
    <cellStyle name="Notas 4 3 2 2 3" xfId="6488"/>
    <cellStyle name="Notas 4 3 2 3" xfId="6489"/>
    <cellStyle name="Notas 4 3 2 3 2" xfId="6490"/>
    <cellStyle name="Notas 4 3 2 4" xfId="6491"/>
    <cellStyle name="Notas 4 3 3" xfId="6492"/>
    <cellStyle name="Notas 4 3 3 2" xfId="6493"/>
    <cellStyle name="Notas 4 3 3 2 2" xfId="6494"/>
    <cellStyle name="Notas 4 3 3 2 2 2" xfId="6495"/>
    <cellStyle name="Notas 4 3 3 2 3" xfId="6496"/>
    <cellStyle name="Notas 4 3 3 3" xfId="6497"/>
    <cellStyle name="Notas 4 3 3 3 2" xfId="6498"/>
    <cellStyle name="Notas 4 3 3 4" xfId="6499"/>
    <cellStyle name="Notas 4 3 4" xfId="6500"/>
    <cellStyle name="Notas 4 3 4 2" xfId="6501"/>
    <cellStyle name="Notas 4 3 4 2 2" xfId="6502"/>
    <cellStyle name="Notas 4 3 4 3" xfId="6503"/>
    <cellStyle name="Notas 4 3 5" xfId="6504"/>
    <cellStyle name="Notas 4 3 5 2" xfId="6505"/>
    <cellStyle name="Notas 4 3 6" xfId="6506"/>
    <cellStyle name="Notas 4 4" xfId="6507"/>
    <cellStyle name="Notas 4 4 2" xfId="6508"/>
    <cellStyle name="Notas 4 4 2 2" xfId="6509"/>
    <cellStyle name="Notas 4 4 2 2 2" xfId="6510"/>
    <cellStyle name="Notas 4 4 2 3" xfId="6511"/>
    <cellStyle name="Notas 4 4 3" xfId="6512"/>
    <cellStyle name="Notas 4 4 3 2" xfId="6513"/>
    <cellStyle name="Notas 4 4 4" xfId="6514"/>
    <cellStyle name="Notas 4 5" xfId="6515"/>
    <cellStyle name="Notas 4 5 2" xfId="6516"/>
    <cellStyle name="Notas 4 5 2 2" xfId="6517"/>
    <cellStyle name="Notas 4 5 2 2 2" xfId="6518"/>
    <cellStyle name="Notas 4 5 2 3" xfId="6519"/>
    <cellStyle name="Notas 4 5 3" xfId="6520"/>
    <cellStyle name="Notas 4 5 3 2" xfId="6521"/>
    <cellStyle name="Notas 4 5 4" xfId="6522"/>
    <cellStyle name="Notas 4 6" xfId="6523"/>
    <cellStyle name="Notas 4 6 2" xfId="6524"/>
    <cellStyle name="Notas 4 6 2 2" xfId="6525"/>
    <cellStyle name="Notas 4 6 3" xfId="6526"/>
    <cellStyle name="Notas 4 7" xfId="6527"/>
    <cellStyle name="Notas 4 7 2" xfId="6528"/>
    <cellStyle name="Notas 4 8" xfId="6529"/>
    <cellStyle name="Notas 5" xfId="6530"/>
    <cellStyle name="Notas 5 2" xfId="6531"/>
    <cellStyle name="Notas 5 2 2" xfId="6532"/>
    <cellStyle name="Notas 5 2 2 2" xfId="6533"/>
    <cellStyle name="Notas 5 2 2 2 2" xfId="6534"/>
    <cellStyle name="Notas 5 2 2 2 2 2" xfId="6535"/>
    <cellStyle name="Notas 5 2 2 2 3" xfId="6536"/>
    <cellStyle name="Notas 5 2 2 3" xfId="6537"/>
    <cellStyle name="Notas 5 2 2 3 2" xfId="6538"/>
    <cellStyle name="Notas 5 2 2 4" xfId="6539"/>
    <cellStyle name="Notas 5 2 3" xfId="6540"/>
    <cellStyle name="Notas 5 2 3 2" xfId="6541"/>
    <cellStyle name="Notas 5 2 3 2 2" xfId="6542"/>
    <cellStyle name="Notas 5 2 3 2 2 2" xfId="6543"/>
    <cellStyle name="Notas 5 2 3 2 3" xfId="6544"/>
    <cellStyle name="Notas 5 2 3 3" xfId="6545"/>
    <cellStyle name="Notas 5 2 3 3 2" xfId="6546"/>
    <cellStyle name="Notas 5 2 3 4" xfId="6547"/>
    <cellStyle name="Notas 5 2 4" xfId="6548"/>
    <cellStyle name="Notas 5 2 4 2" xfId="6549"/>
    <cellStyle name="Notas 5 2 4 2 2" xfId="6550"/>
    <cellStyle name="Notas 5 2 4 3" xfId="6551"/>
    <cellStyle name="Notas 5 2 5" xfId="6552"/>
    <cellStyle name="Notas 5 2 5 2" xfId="6553"/>
    <cellStyle name="Notas 5 2 6" xfId="6554"/>
    <cellStyle name="Notas 5 3" xfId="6555"/>
    <cellStyle name="Notas 5 3 2" xfId="6556"/>
    <cellStyle name="Notas 5 3 2 2" xfId="6557"/>
    <cellStyle name="Notas 5 3 2 2 2" xfId="6558"/>
    <cellStyle name="Notas 5 3 2 3" xfId="6559"/>
    <cellStyle name="Notas 5 3 3" xfId="6560"/>
    <cellStyle name="Notas 5 3 3 2" xfId="6561"/>
    <cellStyle name="Notas 5 3 4" xfId="6562"/>
    <cellStyle name="Notas 5 4" xfId="6563"/>
    <cellStyle name="Notas 5 4 2" xfId="6564"/>
    <cellStyle name="Notas 5 4 2 2" xfId="6565"/>
    <cellStyle name="Notas 5 4 2 2 2" xfId="6566"/>
    <cellStyle name="Notas 5 4 2 3" xfId="6567"/>
    <cellStyle name="Notas 5 4 3" xfId="6568"/>
    <cellStyle name="Notas 5 4 3 2" xfId="6569"/>
    <cellStyle name="Notas 5 4 4" xfId="6570"/>
    <cellStyle name="Notas 5 5" xfId="6571"/>
    <cellStyle name="Notas 5 5 2" xfId="6572"/>
    <cellStyle name="Notas 5 5 2 2" xfId="6573"/>
    <cellStyle name="Notas 5 5 3" xfId="6574"/>
    <cellStyle name="Notas 5 6" xfId="6575"/>
    <cellStyle name="Notas 5 6 2" xfId="6576"/>
    <cellStyle name="Notas 5 7" xfId="6577"/>
    <cellStyle name="Notas 6" xfId="6578"/>
    <cellStyle name="Notas 6 2" xfId="6579"/>
    <cellStyle name="Notas 6 2 2" xfId="6580"/>
    <cellStyle name="Notas 6 2 2 2" xfId="6581"/>
    <cellStyle name="Notas 6 2 2 2 2" xfId="6582"/>
    <cellStyle name="Notas 6 2 2 2 2 2" xfId="6583"/>
    <cellStyle name="Notas 6 2 2 2 3" xfId="6584"/>
    <cellStyle name="Notas 6 2 2 3" xfId="6585"/>
    <cellStyle name="Notas 6 2 2 3 2" xfId="6586"/>
    <cellStyle name="Notas 6 2 2 4" xfId="6587"/>
    <cellStyle name="Notas 6 2 3" xfId="6588"/>
    <cellStyle name="Notas 6 2 3 2" xfId="6589"/>
    <cellStyle name="Notas 6 2 3 2 2" xfId="6590"/>
    <cellStyle name="Notas 6 2 3 2 2 2" xfId="6591"/>
    <cellStyle name="Notas 6 2 3 2 3" xfId="6592"/>
    <cellStyle name="Notas 6 2 3 3" xfId="6593"/>
    <cellStyle name="Notas 6 2 3 3 2" xfId="6594"/>
    <cellStyle name="Notas 6 2 3 4" xfId="6595"/>
    <cellStyle name="Notas 6 2 4" xfId="6596"/>
    <cellStyle name="Notas 6 2 4 2" xfId="6597"/>
    <cellStyle name="Notas 6 2 4 2 2" xfId="6598"/>
    <cellStyle name="Notas 6 2 4 3" xfId="6599"/>
    <cellStyle name="Notas 6 2 5" xfId="6600"/>
    <cellStyle name="Notas 6 2 5 2" xfId="6601"/>
    <cellStyle name="Notas 6 2 6" xfId="6602"/>
    <cellStyle name="Notas 6 3" xfId="6603"/>
    <cellStyle name="Notas 6 3 2" xfId="6604"/>
    <cellStyle name="Notas 6 3 2 2" xfId="6605"/>
    <cellStyle name="Notas 6 3 2 2 2" xfId="6606"/>
    <cellStyle name="Notas 6 3 2 3" xfId="6607"/>
    <cellStyle name="Notas 6 3 3" xfId="6608"/>
    <cellStyle name="Notas 6 3 3 2" xfId="6609"/>
    <cellStyle name="Notas 6 3 4" xfId="6610"/>
    <cellStyle name="Notas 6 4" xfId="6611"/>
    <cellStyle name="Notas 6 4 2" xfId="6612"/>
    <cellStyle name="Notas 6 4 2 2" xfId="6613"/>
    <cellStyle name="Notas 6 4 2 2 2" xfId="6614"/>
    <cellStyle name="Notas 6 4 2 3" xfId="6615"/>
    <cellStyle name="Notas 6 4 3" xfId="6616"/>
    <cellStyle name="Notas 6 4 3 2" xfId="6617"/>
    <cellStyle name="Notas 6 4 4" xfId="6618"/>
    <cellStyle name="Notas 6 5" xfId="6619"/>
    <cellStyle name="Notas 6 5 2" xfId="6620"/>
    <cellStyle name="Notas 6 5 2 2" xfId="6621"/>
    <cellStyle name="Notas 6 5 3" xfId="6622"/>
    <cellStyle name="Notas 6 6" xfId="6623"/>
    <cellStyle name="Notas 6 6 2" xfId="6624"/>
    <cellStyle name="Notas 6 7" xfId="6625"/>
    <cellStyle name="Notas 7" xfId="6626"/>
    <cellStyle name="Notas 7 2" xfId="6627"/>
    <cellStyle name="Notas 7 2 2" xfId="6628"/>
    <cellStyle name="Notas 7 2 2 2" xfId="6629"/>
    <cellStyle name="Notas 7 2 2 2 2" xfId="6630"/>
    <cellStyle name="Notas 7 2 2 3" xfId="6631"/>
    <cellStyle name="Notas 7 2 3" xfId="6632"/>
    <cellStyle name="Notas 7 2 3 2" xfId="6633"/>
    <cellStyle name="Notas 7 2 4" xfId="6634"/>
    <cellStyle name="Notas 7 3" xfId="6635"/>
    <cellStyle name="Notas 7 3 2" xfId="6636"/>
    <cellStyle name="Notas 7 3 2 2" xfId="6637"/>
    <cellStyle name="Notas 7 3 2 2 2" xfId="6638"/>
    <cellStyle name="Notas 7 3 2 3" xfId="6639"/>
    <cellStyle name="Notas 7 3 3" xfId="6640"/>
    <cellStyle name="Notas 7 3 3 2" xfId="6641"/>
    <cellStyle name="Notas 7 3 4" xfId="6642"/>
    <cellStyle name="Notas 7 4" xfId="6643"/>
    <cellStyle name="Notas 7 4 2" xfId="6644"/>
    <cellStyle name="Notas 7 4 2 2" xfId="6645"/>
    <cellStyle name="Notas 7 4 3" xfId="6646"/>
    <cellStyle name="Notas 7 5" xfId="6647"/>
    <cellStyle name="Notas 7 5 2" xfId="6648"/>
    <cellStyle name="Notas 7 6" xfId="6649"/>
    <cellStyle name="Notas 8" xfId="6650"/>
    <cellStyle name="Notas 8 2" xfId="6651"/>
    <cellStyle name="Notas 8 2 2" xfId="6652"/>
    <cellStyle name="Notas 8 2 2 2" xfId="6653"/>
    <cellStyle name="Notas 8 2 2 2 2" xfId="6654"/>
    <cellStyle name="Notas 8 2 2 3" xfId="6655"/>
    <cellStyle name="Notas 8 2 3" xfId="6656"/>
    <cellStyle name="Notas 8 2 3 2" xfId="6657"/>
    <cellStyle name="Notas 8 2 4" xfId="6658"/>
    <cellStyle name="Notas 8 3" xfId="6659"/>
    <cellStyle name="Notas 8 3 2" xfId="6660"/>
    <cellStyle name="Notas 8 3 2 2" xfId="6661"/>
    <cellStyle name="Notas 8 3 2 2 2" xfId="6662"/>
    <cellStyle name="Notas 8 3 2 3" xfId="6663"/>
    <cellStyle name="Notas 8 3 3" xfId="6664"/>
    <cellStyle name="Notas 8 3 3 2" xfId="6665"/>
    <cellStyle name="Notas 8 3 4" xfId="6666"/>
    <cellStyle name="Notas 8 4" xfId="6667"/>
    <cellStyle name="Notas 8 4 2" xfId="6668"/>
    <cellStyle name="Notas 8 4 2 2" xfId="6669"/>
    <cellStyle name="Notas 8 4 3" xfId="6670"/>
    <cellStyle name="Notas 8 5" xfId="6671"/>
    <cellStyle name="Notas 8 5 2" xfId="6672"/>
    <cellStyle name="Notas 8 6" xfId="6673"/>
    <cellStyle name="Notas 9" xfId="6674"/>
    <cellStyle name="Notas 9 2" xfId="6675"/>
    <cellStyle name="Notas 9 2 2" xfId="6676"/>
    <cellStyle name="Notas 9 2 2 2" xfId="6677"/>
    <cellStyle name="Notas 9 2 3" xfId="6678"/>
    <cellStyle name="Notas 9 3" xfId="6679"/>
    <cellStyle name="Notas 9 3 2" xfId="6680"/>
    <cellStyle name="Notas 9 4" xfId="6681"/>
    <cellStyle name="Porcentaje" xfId="2" builtinId="5"/>
    <cellStyle name="Porcentaje 2" xfId="6682"/>
    <cellStyle name="Porcentaje 2 2" xfId="6683"/>
    <cellStyle name="Porcentaje 2 2 2" xfId="6684"/>
    <cellStyle name="Porcentaje 2 3" xfId="6685"/>
    <cellStyle name="Porcentaje 2 3 2" xfId="6686"/>
    <cellStyle name="Porcentaje 2 4" xfId="6687"/>
    <cellStyle name="Porcentaje 3" xfId="6688"/>
    <cellStyle name="Porcentaje 3 2" xfId="6689"/>
    <cellStyle name="Porcentaje 4" xfId="6690"/>
    <cellStyle name="Texto de advertencia 2" xfId="6691"/>
    <cellStyle name="Texto explicativo 2" xfId="6692"/>
    <cellStyle name="Título 1 2" xfId="6693"/>
    <cellStyle name="Título 2 2" xfId="6694"/>
    <cellStyle name="Título 3 2" xfId="6695"/>
    <cellStyle name="Título 4" xfId="6696"/>
    <cellStyle name="Total 2" xfId="6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'19-903'!$B$54:$B$56</c:f>
              <c:strCache>
                <c:ptCount val="3"/>
                <c:pt idx="0">
                  <c:v>IFN2:</c:v>
                </c:pt>
                <c:pt idx="1">
                  <c:v>224.372.000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'19-903'!$B$57:$B$70</c:f>
              <c:numCache>
                <c:formatCode>_-* #,##0.0\ _P_t_s_-;\-* #,##0.0\ _P_t_s_-;_-* "-"\ _P_t_s_-;_-@_-</c:formatCode>
                <c:ptCount val="14"/>
                <c:pt idx="0">
                  <c:v>189.94300000000001</c:v>
                </c:pt>
                <c:pt idx="1">
                  <c:v>28.795999999999999</c:v>
                </c:pt>
                <c:pt idx="2">
                  <c:v>4.3550000000000004</c:v>
                </c:pt>
                <c:pt idx="3">
                  <c:v>0.77700000000000002</c:v>
                </c:pt>
                <c:pt idx="4">
                  <c:v>0.26700000000000002</c:v>
                </c:pt>
                <c:pt idx="5">
                  <c:v>9.4E-2</c:v>
                </c:pt>
                <c:pt idx="6">
                  <c:v>4.3999999999999997E-2</c:v>
                </c:pt>
                <c:pt idx="7">
                  <c:v>2.5000000000000001E-2</c:v>
                </c:pt>
                <c:pt idx="8">
                  <c:v>2.9000000000000001E-2</c:v>
                </c:pt>
                <c:pt idx="9">
                  <c:v>1.4999999999999999E-2</c:v>
                </c:pt>
                <c:pt idx="10">
                  <c:v>5.0000000000000001E-3</c:v>
                </c:pt>
                <c:pt idx="11">
                  <c:v>4.0000000000000001E-3</c:v>
                </c:pt>
                <c:pt idx="12">
                  <c:v>8.0000000000000002E-3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7-4458-AB95-CF2B38FA7708}"/>
            </c:ext>
          </c:extLst>
        </c:ser>
        <c:ser>
          <c:idx val="1"/>
          <c:order val="1"/>
          <c:tx>
            <c:strRef>
              <c:f>'19-903'!$C$54:$C$56</c:f>
              <c:strCache>
                <c:ptCount val="3"/>
                <c:pt idx="0">
                  <c:v>IFN3:</c:v>
                </c:pt>
                <c:pt idx="1">
                  <c:v>314.869.000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'19-903'!$C$57:$C$70</c:f>
              <c:numCache>
                <c:formatCode>_-* #,##0.0\ _P_t_s_-;\-* #,##0.0\ _P_t_s_-;_-* "-"\ _P_t_s_-;_-@_-</c:formatCode>
                <c:ptCount val="14"/>
                <c:pt idx="0">
                  <c:v>245.28399999999999</c:v>
                </c:pt>
                <c:pt idx="1">
                  <c:v>56.23</c:v>
                </c:pt>
                <c:pt idx="2">
                  <c:v>10.221</c:v>
                </c:pt>
                <c:pt idx="3">
                  <c:v>2.1739999999999999</c:v>
                </c:pt>
                <c:pt idx="4">
                  <c:v>0.51900000000000002</c:v>
                </c:pt>
                <c:pt idx="5">
                  <c:v>0.221</c:v>
                </c:pt>
                <c:pt idx="6">
                  <c:v>6.3E-2</c:v>
                </c:pt>
                <c:pt idx="7">
                  <c:v>5.2999999999999999E-2</c:v>
                </c:pt>
                <c:pt idx="8">
                  <c:v>3.3000000000000002E-2</c:v>
                </c:pt>
                <c:pt idx="9">
                  <c:v>2.7E-2</c:v>
                </c:pt>
                <c:pt idx="10">
                  <c:v>8.9999999999999993E-3</c:v>
                </c:pt>
                <c:pt idx="11">
                  <c:v>8.0000000000000002E-3</c:v>
                </c:pt>
                <c:pt idx="12">
                  <c:v>8.0000000000000002E-3</c:v>
                </c:pt>
                <c:pt idx="13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7-4458-AB95-CF2B38FA7708}"/>
            </c:ext>
          </c:extLst>
        </c:ser>
        <c:ser>
          <c:idx val="2"/>
          <c:order val="2"/>
          <c:tx>
            <c:strRef>
              <c:f>'19-903'!$D$54:$D$56</c:f>
              <c:strCache>
                <c:ptCount val="3"/>
                <c:pt idx="0">
                  <c:v>IFN4:</c:v>
                </c:pt>
                <c:pt idx="1">
                  <c:v>398.643.000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'19-903'!$D$57:$D$70</c:f>
              <c:numCache>
                <c:formatCode>_-* #,##0.0\ _P_t_s_-;\-* #,##0.0\ _P_t_s_-;_-* "-"\ _P_t_s_-;_-@_-</c:formatCode>
                <c:ptCount val="14"/>
                <c:pt idx="0">
                  <c:v>282.19600000000003</c:v>
                </c:pt>
                <c:pt idx="1">
                  <c:v>90.662999999999997</c:v>
                </c:pt>
                <c:pt idx="2">
                  <c:v>19.504000000000001</c:v>
                </c:pt>
                <c:pt idx="3">
                  <c:v>4.63</c:v>
                </c:pt>
                <c:pt idx="4">
                  <c:v>1.1060000000000001</c:v>
                </c:pt>
                <c:pt idx="5">
                  <c:v>0.27300000000000002</c:v>
                </c:pt>
                <c:pt idx="6">
                  <c:v>0.11600000000000001</c:v>
                </c:pt>
                <c:pt idx="7">
                  <c:v>4.5999999999999999E-2</c:v>
                </c:pt>
                <c:pt idx="8">
                  <c:v>2.5999999999999999E-2</c:v>
                </c:pt>
                <c:pt idx="9">
                  <c:v>0.04</c:v>
                </c:pt>
                <c:pt idx="10">
                  <c:v>0.02</c:v>
                </c:pt>
                <c:pt idx="11">
                  <c:v>5.0000000000000001E-3</c:v>
                </c:pt>
                <c:pt idx="12">
                  <c:v>4.0000000000000001E-3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7-4458-AB95-CF2B38FA7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281088"/>
        <c:axId val="324283008"/>
      </c:barChart>
      <c:catAx>
        <c:axId val="32428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83008"/>
        <c:scaling>
          <c:orientation val="minMax"/>
          <c:max val="3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81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354574283211619"/>
          <c:y val="0.54671593157916765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9D-439C-B8F4-98563D184B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9D-439C-B8F4-98563D184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803200"/>
        <c:axId val="324829568"/>
      </c:barChart>
      <c:catAx>
        <c:axId val="3248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29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03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6-42B8-9880-DEE0531E0F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6-42B8-9880-DEE0531E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27200"/>
        <c:axId val="331029120"/>
      </c:barChart>
      <c:catAx>
        <c:axId val="33102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2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29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27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731-8185-FB3454D3CE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731-8185-FB3454D3C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68160"/>
        <c:axId val="331069696"/>
      </c:barChart>
      <c:catAx>
        <c:axId val="33106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69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68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06-494C-84F6-71D0438F53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06-494C-84F6-71D0438F5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78656"/>
        <c:axId val="331125888"/>
      </c:barChart>
      <c:catAx>
        <c:axId val="331078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2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125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786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E4-4BEF-AF57-F98C585298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E4-4BEF-AF57-F98C58529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144192"/>
        <c:axId val="331219712"/>
      </c:barChart>
      <c:catAx>
        <c:axId val="33114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19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144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'19-903'!$AL$54:$AL$56</c:f>
              <c:strCache>
                <c:ptCount val="3"/>
                <c:pt idx="0">
                  <c:v>IFN2:</c:v>
                </c:pt>
                <c:pt idx="1">
                  <c:v>6.724.000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'19-903'!$AL$57:$AL$70</c:f>
              <c:numCache>
                <c:formatCode>_-* #,##0.0\ _P_t_s_-;\-* #,##0.0\ _P_t_s_-;_-* "-"\ _P_t_s_-;_-@_-</c:formatCode>
                <c:ptCount val="14"/>
                <c:pt idx="0">
                  <c:v>2.3199999999999998</c:v>
                </c:pt>
                <c:pt idx="1">
                  <c:v>1.627</c:v>
                </c:pt>
                <c:pt idx="2">
                  <c:v>1.371</c:v>
                </c:pt>
                <c:pt idx="3">
                  <c:v>0.628</c:v>
                </c:pt>
                <c:pt idx="4">
                  <c:v>0.42299999999999999</c:v>
                </c:pt>
                <c:pt idx="5">
                  <c:v>0.188</c:v>
                </c:pt>
                <c:pt idx="6">
                  <c:v>8.8999999999999996E-2</c:v>
                </c:pt>
                <c:pt idx="7">
                  <c:v>4.5999999999999999E-2</c:v>
                </c:pt>
                <c:pt idx="8">
                  <c:v>1.4E-2</c:v>
                </c:pt>
                <c:pt idx="9">
                  <c:v>1.0999999999999999E-2</c:v>
                </c:pt>
                <c:pt idx="10">
                  <c:v>3.0000000000000001E-3</c:v>
                </c:pt>
                <c:pt idx="11">
                  <c:v>3.0000000000000001E-3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69-4BC7-BC8A-D8370D42EC35}"/>
            </c:ext>
          </c:extLst>
        </c:ser>
        <c:ser>
          <c:idx val="1"/>
          <c:order val="1"/>
          <c:tx>
            <c:strRef>
              <c:f>'19-903'!$AM$54:$AM$56</c:f>
              <c:strCache>
                <c:ptCount val="3"/>
                <c:pt idx="0">
                  <c:v>IFN3:</c:v>
                </c:pt>
                <c:pt idx="1">
                  <c:v>13.273.000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'19-903'!$AM$57:$AM$70</c:f>
              <c:numCache>
                <c:formatCode>_-* #,##0.00\ _P_t_s_-;\-* #,##0.00\ _P_t_s_-;_-* "-"\ _P_t_s_-;_-@_-</c:formatCode>
                <c:ptCount val="14"/>
                <c:pt idx="0">
                  <c:v>4.5060000000000002</c:v>
                </c:pt>
                <c:pt idx="1">
                  <c:v>2.9140000000000001</c:v>
                </c:pt>
                <c:pt idx="2">
                  <c:v>1.93</c:v>
                </c:pt>
                <c:pt idx="3">
                  <c:v>2.024</c:v>
                </c:pt>
                <c:pt idx="4">
                  <c:v>0.90600000000000003</c:v>
                </c:pt>
                <c:pt idx="5">
                  <c:v>0.51600000000000001</c:v>
                </c:pt>
                <c:pt idx="6">
                  <c:v>0.25900000000000001</c:v>
                </c:pt>
                <c:pt idx="7">
                  <c:v>0.13500000000000001</c:v>
                </c:pt>
                <c:pt idx="8">
                  <c:v>3.5000000000000003E-2</c:v>
                </c:pt>
                <c:pt idx="9">
                  <c:v>2.1999999999999999E-2</c:v>
                </c:pt>
                <c:pt idx="10">
                  <c:v>1.2E-2</c:v>
                </c:pt>
                <c:pt idx="11">
                  <c:v>0.01</c:v>
                </c:pt>
                <c:pt idx="12">
                  <c:v>2E-3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69-4BC7-BC8A-D8370D42EC35}"/>
            </c:ext>
          </c:extLst>
        </c:ser>
        <c:ser>
          <c:idx val="2"/>
          <c:order val="2"/>
          <c:tx>
            <c:strRef>
              <c:f>'19-903'!$AN$54:$AN$56</c:f>
              <c:strCache>
                <c:ptCount val="3"/>
                <c:pt idx="0">
                  <c:v>IFN4:</c:v>
                </c:pt>
                <c:pt idx="1">
                  <c:v>17.031.000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'19-903'!$AN$57:$AN$70</c:f>
              <c:numCache>
                <c:formatCode>_-* #,##0.00\ _P_t_s_-;\-* #,##0.00\ _P_t_s_-;_-* "-"\ _P_t_s_-;_-@_-</c:formatCode>
                <c:ptCount val="14"/>
                <c:pt idx="0">
                  <c:v>5.9779999999999998</c:v>
                </c:pt>
                <c:pt idx="1">
                  <c:v>3.0139999999999998</c:v>
                </c:pt>
                <c:pt idx="2">
                  <c:v>2.2909999999999999</c:v>
                </c:pt>
                <c:pt idx="3">
                  <c:v>2.0249999999999999</c:v>
                </c:pt>
                <c:pt idx="4">
                  <c:v>1.722</c:v>
                </c:pt>
                <c:pt idx="5">
                  <c:v>1.089</c:v>
                </c:pt>
                <c:pt idx="6">
                  <c:v>0.51400000000000001</c:v>
                </c:pt>
                <c:pt idx="7">
                  <c:v>0.20599999999999999</c:v>
                </c:pt>
                <c:pt idx="8">
                  <c:v>0.105</c:v>
                </c:pt>
                <c:pt idx="9">
                  <c:v>4.8000000000000001E-2</c:v>
                </c:pt>
                <c:pt idx="10">
                  <c:v>1.7000000000000001E-2</c:v>
                </c:pt>
                <c:pt idx="11">
                  <c:v>0.01</c:v>
                </c:pt>
                <c:pt idx="12">
                  <c:v>6.0000000000000001E-3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69-4BC7-BC8A-D8370D42E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270784"/>
        <c:axId val="331281152"/>
      </c:barChart>
      <c:catAx>
        <c:axId val="33127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811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7078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48"/>
          <c:y val="0.54331287899357406"/>
          <c:w val="0.27144677731959688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'19-903'!$AG$59:$AG$70</c:f>
              <c:numCache>
                <c:formatCode>_-* #,##0.0\ _P_t_s_-;\-* #,##0.0\ _P_t_s_-;_-* "-"\ _P_t_s_-;_-@_-</c:formatCode>
                <c:ptCount val="12"/>
                <c:pt idx="0">
                  <c:v>2.2000000000000002</c:v>
                </c:pt>
                <c:pt idx="1">
                  <c:v>1.536</c:v>
                </c:pt>
                <c:pt idx="2">
                  <c:v>0.89</c:v>
                </c:pt>
                <c:pt idx="3">
                  <c:v>0.38300000000000001</c:v>
                </c:pt>
                <c:pt idx="4">
                  <c:v>0.20599999999999999</c:v>
                </c:pt>
                <c:pt idx="5">
                  <c:v>8.4000000000000005E-2</c:v>
                </c:pt>
                <c:pt idx="6">
                  <c:v>4.1000000000000002E-2</c:v>
                </c:pt>
                <c:pt idx="7">
                  <c:v>1.7999999999999999E-2</c:v>
                </c:pt>
                <c:pt idx="8">
                  <c:v>1E-3</c:v>
                </c:pt>
                <c:pt idx="9">
                  <c:v>8.0000000000000002E-3</c:v>
                </c:pt>
                <c:pt idx="10">
                  <c:v>1E-3</c:v>
                </c:pt>
                <c:pt idx="1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D-43C4-AC49-9ED0FF7234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'19-903'!$AH$59:$AH$70</c:f>
              <c:numCache>
                <c:formatCode>_-* #,##0.000\ _P_t_s_-;\-* #,##0.000\ _P_t_s_-;_-* "-"\ _P_t_s_-;_-@_-</c:formatCode>
                <c:ptCount val="12"/>
                <c:pt idx="0">
                  <c:v>3.18</c:v>
                </c:pt>
                <c:pt idx="1">
                  <c:v>2.2170000000000001</c:v>
                </c:pt>
                <c:pt idx="2">
                  <c:v>1.264</c:v>
                </c:pt>
                <c:pt idx="3">
                  <c:v>0.63100000000000001</c:v>
                </c:pt>
                <c:pt idx="4">
                  <c:v>0.314</c:v>
                </c:pt>
                <c:pt idx="5">
                  <c:v>0.14899999999999999</c:v>
                </c:pt>
                <c:pt idx="6">
                  <c:v>6.3E-2</c:v>
                </c:pt>
                <c:pt idx="7">
                  <c:v>3.3000000000000002E-2</c:v>
                </c:pt>
                <c:pt idx="8">
                  <c:v>1.4E-2</c:v>
                </c:pt>
                <c:pt idx="9">
                  <c:v>8.0000000000000002E-3</c:v>
                </c:pt>
                <c:pt idx="10">
                  <c:v>4.0000000000000001E-3</c:v>
                </c:pt>
                <c:pt idx="11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D-43C4-AC49-9ED0FF72342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'19-903'!$AI$59:$AI$70</c:f>
              <c:numCache>
                <c:formatCode>_-* #,##0.000\ _P_t_s_-;\-* #,##0.000\ _P_t_s_-;_-* "-"\ _P_t_s_-;_-@_-</c:formatCode>
                <c:ptCount val="12"/>
                <c:pt idx="0">
                  <c:v>4.2830000000000004</c:v>
                </c:pt>
                <c:pt idx="1">
                  <c:v>3.052</c:v>
                </c:pt>
                <c:pt idx="2">
                  <c:v>1.7969999999999999</c:v>
                </c:pt>
                <c:pt idx="3">
                  <c:v>1.0580000000000001</c:v>
                </c:pt>
                <c:pt idx="4">
                  <c:v>0.52200000000000002</c:v>
                </c:pt>
                <c:pt idx="5">
                  <c:v>0.255</c:v>
                </c:pt>
                <c:pt idx="6">
                  <c:v>0.109</c:v>
                </c:pt>
                <c:pt idx="7">
                  <c:v>6.5000000000000002E-2</c:v>
                </c:pt>
                <c:pt idx="8">
                  <c:v>2.8000000000000001E-2</c:v>
                </c:pt>
                <c:pt idx="9">
                  <c:v>1.7000000000000001E-2</c:v>
                </c:pt>
                <c:pt idx="10">
                  <c:v>0</c:v>
                </c:pt>
                <c:pt idx="11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D-43C4-AC49-9ED0FF723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18240"/>
        <c:axId val="331019776"/>
      </c:barChart>
      <c:catAx>
        <c:axId val="331018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019776"/>
        <c:scaling>
          <c:orientation val="minMax"/>
          <c:max val="4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182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04-4DA8-9DE8-283C3FD636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04-4DA8-9DE8-283C3FD6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004160"/>
        <c:axId val="331292672"/>
      </c:barChart>
      <c:catAx>
        <c:axId val="33100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2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292672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00416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D1-40C0-A417-9B149FB1B2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D1-40C0-A417-9B149FB1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326208"/>
        <c:axId val="331327744"/>
      </c:barChart>
      <c:catAx>
        <c:axId val="33132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27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277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32620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F4-4C80-80DE-25CF754E30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F4-4C80-80DE-25CF754E3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553792"/>
        <c:axId val="331555584"/>
      </c:barChart>
      <c:catAx>
        <c:axId val="3315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5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5558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5379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'19-903'!$AL$61:$AL$70</c:f>
              <c:numCache>
                <c:formatCode>_-* #,##0.0\ _P_t_s_-;\-* #,##0.0\ _P_t_s_-;_-* "-"\ _P_t_s_-;_-@_-</c:formatCode>
                <c:ptCount val="10"/>
                <c:pt idx="0">
                  <c:v>0.42299999999999999</c:v>
                </c:pt>
                <c:pt idx="1">
                  <c:v>0.188</c:v>
                </c:pt>
                <c:pt idx="2">
                  <c:v>8.8999999999999996E-2</c:v>
                </c:pt>
                <c:pt idx="3">
                  <c:v>4.5999999999999999E-2</c:v>
                </c:pt>
                <c:pt idx="4">
                  <c:v>1.4E-2</c:v>
                </c:pt>
                <c:pt idx="5">
                  <c:v>1.0999999999999999E-2</c:v>
                </c:pt>
                <c:pt idx="6">
                  <c:v>3.0000000000000001E-3</c:v>
                </c:pt>
                <c:pt idx="7">
                  <c:v>3.0000000000000001E-3</c:v>
                </c:pt>
                <c:pt idx="8">
                  <c:v>1E-3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6-489E-AF80-04F24AB7C4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'19-903'!$AM$61:$AM$70</c:f>
              <c:numCache>
                <c:formatCode>_-* #,##0.00\ _P_t_s_-;\-* #,##0.00\ _P_t_s_-;_-* "-"\ _P_t_s_-;_-@_-</c:formatCode>
                <c:ptCount val="10"/>
                <c:pt idx="0">
                  <c:v>0.90600000000000003</c:v>
                </c:pt>
                <c:pt idx="1">
                  <c:v>0.51600000000000001</c:v>
                </c:pt>
                <c:pt idx="2">
                  <c:v>0.25900000000000001</c:v>
                </c:pt>
                <c:pt idx="3">
                  <c:v>0.13500000000000001</c:v>
                </c:pt>
                <c:pt idx="4">
                  <c:v>3.5000000000000003E-2</c:v>
                </c:pt>
                <c:pt idx="5">
                  <c:v>2.1999999999999999E-2</c:v>
                </c:pt>
                <c:pt idx="6">
                  <c:v>1.2E-2</c:v>
                </c:pt>
                <c:pt idx="7">
                  <c:v>0.01</c:v>
                </c:pt>
                <c:pt idx="8">
                  <c:v>2E-3</c:v>
                </c:pt>
                <c:pt idx="9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F6-489E-AF80-04F24AB7C4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'19-903'!$AK$61:$AK$70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'19-903'!$AN$61:$AN$70</c:f>
              <c:numCache>
                <c:formatCode>_-* #,##0.00\ _P_t_s_-;\-* #,##0.00\ _P_t_s_-;_-* "-"\ _P_t_s_-;_-@_-</c:formatCode>
                <c:ptCount val="10"/>
                <c:pt idx="0">
                  <c:v>1.722</c:v>
                </c:pt>
                <c:pt idx="1">
                  <c:v>1.089</c:v>
                </c:pt>
                <c:pt idx="2">
                  <c:v>0.51400000000000001</c:v>
                </c:pt>
                <c:pt idx="3">
                  <c:v>0.20599999999999999</c:v>
                </c:pt>
                <c:pt idx="4">
                  <c:v>0.105</c:v>
                </c:pt>
                <c:pt idx="5">
                  <c:v>4.8000000000000001E-2</c:v>
                </c:pt>
                <c:pt idx="6">
                  <c:v>1.7000000000000001E-2</c:v>
                </c:pt>
                <c:pt idx="7">
                  <c:v>0.01</c:v>
                </c:pt>
                <c:pt idx="8">
                  <c:v>6.0000000000000001E-3</c:v>
                </c:pt>
                <c:pt idx="9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F6-489E-AF80-04F24AB7C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618944"/>
        <c:axId val="331628928"/>
      </c:barChart>
      <c:catAx>
        <c:axId val="33161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2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28928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18944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F-4ADC-A4B4-FD21326C1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F-4ADC-A4B4-FD21326C1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461696"/>
        <c:axId val="324463616"/>
      </c:barChart>
      <c:catAx>
        <c:axId val="32446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6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636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61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0-4DB6-A45A-B6B7FE2AF3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0-4DB6-A45A-B6B7FE2A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633792"/>
        <c:axId val="331635328"/>
      </c:barChart>
      <c:catAx>
        <c:axId val="33163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3532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3379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47-4B9F-96E6-88BD30825C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47-4B9F-96E6-88BD30825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668864"/>
        <c:axId val="331674752"/>
      </c:barChart>
      <c:catAx>
        <c:axId val="3316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668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48-4FE8-A80C-D2265ADD9D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48-4FE8-A80C-D2265ADD9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777920"/>
        <c:axId val="331788288"/>
      </c:barChart>
      <c:catAx>
        <c:axId val="33177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88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788288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77792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13-4970-89E5-1EDE8C2D7A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13-4970-89E5-1EDE8C2D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09280"/>
        <c:axId val="331410816"/>
      </c:barChart>
      <c:catAx>
        <c:axId val="33140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1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41081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09280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F4-4CD9-BFC9-C44EB926A3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F4-4CD9-BFC9-C44EB926A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833728"/>
        <c:axId val="331835264"/>
      </c:barChart>
      <c:catAx>
        <c:axId val="33183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3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E0-47DE-84DF-7B951DF91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E0-47DE-84DF-7B951DF91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848320"/>
        <c:axId val="331858688"/>
      </c:barChart>
      <c:catAx>
        <c:axId val="3318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5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85868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4832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65-4C27-B4F5-2CA5426708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65-4C27-B4F5-2CA542670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872896"/>
        <c:axId val="332034432"/>
      </c:barChart>
      <c:catAx>
        <c:axId val="33187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3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034432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87289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63-4FFD-AE3D-63E8239093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63-4FFD-AE3D-63E823909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515008"/>
        <c:axId val="331516544"/>
      </c:barChart>
      <c:catAx>
        <c:axId val="33151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16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16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515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09E-91DA-8E56C1FD87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09E-91DA-8E56C1FD8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496832"/>
        <c:axId val="332068352"/>
      </c:barChart>
      <c:catAx>
        <c:axId val="33149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6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06835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4968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5-46B5-AC21-6B48DCD4E0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5-46B5-AC21-6B48DCD4E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057984"/>
        <c:axId val="332158080"/>
      </c:barChart>
      <c:catAx>
        <c:axId val="3320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5808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05798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A-4540-9AA2-8B48E04C51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A-4540-9AA2-8B48E04C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850816"/>
        <c:axId val="324852352"/>
      </c:barChart>
      <c:catAx>
        <c:axId val="32485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5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52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50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D-49A7-B756-4EA3B31D33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D-49A7-B756-4EA3B31D3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187520"/>
        <c:axId val="332283904"/>
      </c:barChart>
      <c:catAx>
        <c:axId val="33218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28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2839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1875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30-4BC1-AD7A-027AD4A5D2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30-4BC1-AD7A-027AD4A5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314496"/>
        <c:axId val="332316032"/>
      </c:barChart>
      <c:catAx>
        <c:axId val="33231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3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316032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314496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E0B-4F8E-B6D2-BFA010223E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E0B-4F8E-B6D2-BFA010223E3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'02-903'!#REF!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'02-903'!#REF!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EE0B-4F8E-B6D2-BFA010223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330496"/>
        <c:axId val="332332032"/>
      </c:barChart>
      <c:catAx>
        <c:axId val="33233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3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332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330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EB-4258-AB00-1BFBC10294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EB-4258-AB00-1BFBC1029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476416"/>
        <c:axId val="332477952"/>
      </c:barChart>
      <c:catAx>
        <c:axId val="33247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477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47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</a:p>
        </c:rich>
      </c:tx>
      <c:layout>
        <c:manualLayout>
          <c:xMode val="edge"/>
          <c:yMode val="edge"/>
          <c:x val="2.40954774999213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'19-903'!$AQ$54:$AQ$56</c:f>
              <c:strCache>
                <c:ptCount val="3"/>
                <c:pt idx="0">
                  <c:v>IFN2:</c:v>
                </c:pt>
                <c:pt idx="1">
                  <c:v>11.976.000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'19-903'!$AQ$57:$AQ$70</c:f>
              <c:numCache>
                <c:formatCode>_-* #,##0.0\ _P_t_s_-;\-* #,##0.0\ _P_t_s_-;_-* "-"\ _P_t_s_-;_-@_-</c:formatCode>
                <c:ptCount val="14"/>
                <c:pt idx="0">
                  <c:v>11.446999999999999</c:v>
                </c:pt>
                <c:pt idx="1">
                  <c:v>0.505</c:v>
                </c:pt>
                <c:pt idx="2">
                  <c:v>2.1999999999999999E-2</c:v>
                </c:pt>
                <c:pt idx="3">
                  <c:v>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AE-4070-BE18-632F60B89283}"/>
            </c:ext>
          </c:extLst>
        </c:ser>
        <c:ser>
          <c:idx val="1"/>
          <c:order val="1"/>
          <c:tx>
            <c:strRef>
              <c:f>'19-903'!$AR$54:$AR$56</c:f>
              <c:strCache>
                <c:ptCount val="3"/>
                <c:pt idx="0">
                  <c:v>IFN3:</c:v>
                </c:pt>
                <c:pt idx="1">
                  <c:v>29.384.000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'19-903'!$AR$57:$AR$70</c:f>
              <c:numCache>
                <c:formatCode>_-* #,##0.00\ _P_t_s_-;\-* #,##0.00\ _P_t_s_-;_-* "-"\ _P_t_s_-;_-@_-</c:formatCode>
                <c:ptCount val="14"/>
                <c:pt idx="0">
                  <c:v>28.062000000000001</c:v>
                </c:pt>
                <c:pt idx="1">
                  <c:v>1.1819999999999999</c:v>
                </c:pt>
                <c:pt idx="2">
                  <c:v>0.112</c:v>
                </c:pt>
                <c:pt idx="3">
                  <c:v>2.5000000000000001E-2</c:v>
                </c:pt>
                <c:pt idx="4">
                  <c:v>3.0000000000000001E-3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AE-4070-BE18-632F60B89283}"/>
            </c:ext>
          </c:extLst>
        </c:ser>
        <c:ser>
          <c:idx val="2"/>
          <c:order val="2"/>
          <c:tx>
            <c:strRef>
              <c:f>'19-903'!$AS$54:$AS$56</c:f>
              <c:strCache>
                <c:ptCount val="3"/>
                <c:pt idx="0">
                  <c:v>IFN4:</c:v>
                </c:pt>
                <c:pt idx="1">
                  <c:v>36.484.000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'19-903'!$AS$57:$AS$70</c:f>
              <c:numCache>
                <c:formatCode>_-* #,##0.00\ _P_t_s_-;\-* #,##0.00\ _P_t_s_-;_-* "-"\ _P_t_s_-;_-@_-</c:formatCode>
                <c:ptCount val="14"/>
                <c:pt idx="0">
                  <c:v>34.432000000000002</c:v>
                </c:pt>
                <c:pt idx="1">
                  <c:v>1.639</c:v>
                </c:pt>
                <c:pt idx="2">
                  <c:v>0.33900000000000002</c:v>
                </c:pt>
                <c:pt idx="3">
                  <c:v>5.6000000000000001E-2</c:v>
                </c:pt>
                <c:pt idx="4">
                  <c:v>1.7999999999999999E-2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AE-4070-BE18-632F60B89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533120"/>
        <c:axId val="332535296"/>
      </c:barChart>
      <c:catAx>
        <c:axId val="33253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3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535296"/>
        <c:scaling>
          <c:orientation val="minMax"/>
          <c:max val="3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3312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217032336977295"/>
          <c:y val="0.54331287899357406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'19-903'!$AQ$58:$AQ$70</c:f>
              <c:numCache>
                <c:formatCode>_-* #,##0.0\ _P_t_s_-;\-* #,##0.0\ _P_t_s_-;_-* "-"\ _P_t_s_-;_-@_-</c:formatCode>
                <c:ptCount val="13"/>
                <c:pt idx="0">
                  <c:v>0.505</c:v>
                </c:pt>
                <c:pt idx="1">
                  <c:v>2.1999999999999999E-2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E9-466A-BB61-66C06DB2D3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'19-903'!$AR$58:$AR$70</c:f>
              <c:numCache>
                <c:formatCode>_-* #,##0.00\ _P_t_s_-;\-* #,##0.00\ _P_t_s_-;_-* "-"\ _P_t_s_-;_-@_-</c:formatCode>
                <c:ptCount val="13"/>
                <c:pt idx="0">
                  <c:v>1.1819999999999999</c:v>
                </c:pt>
                <c:pt idx="1">
                  <c:v>0.112</c:v>
                </c:pt>
                <c:pt idx="2">
                  <c:v>2.5000000000000001E-2</c:v>
                </c:pt>
                <c:pt idx="3">
                  <c:v>3.0000000000000001E-3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E9-466A-BB61-66C06DB2D3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'19-903'!$AP$58:$AP$70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'19-903'!$AS$58:$AS$70</c:f>
              <c:numCache>
                <c:formatCode>_-* #,##0.00\ _P_t_s_-;\-* #,##0.00\ _P_t_s_-;_-* "-"\ _P_t_s_-;_-@_-</c:formatCode>
                <c:ptCount val="13"/>
                <c:pt idx="0">
                  <c:v>1.639</c:v>
                </c:pt>
                <c:pt idx="1">
                  <c:v>0.33900000000000002</c:v>
                </c:pt>
                <c:pt idx="2">
                  <c:v>5.6000000000000001E-2</c:v>
                </c:pt>
                <c:pt idx="3">
                  <c:v>1.7999999999999999E-2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E9-466A-BB61-66C06DB2D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587776"/>
        <c:axId val="332589312"/>
      </c:barChart>
      <c:catAx>
        <c:axId val="33258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8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589312"/>
        <c:scaling>
          <c:orientation val="minMax"/>
          <c:max val="1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58777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36-4A6E-8512-0D06D63B4F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36-4A6E-8512-0D06D63B4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1955200"/>
        <c:axId val="331981568"/>
      </c:barChart>
      <c:catAx>
        <c:axId val="33195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8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981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195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'19-903'!$AV$54:$AV$56</c:f>
              <c:strCache>
                <c:ptCount val="3"/>
                <c:pt idx="0">
                  <c:v>IFN2:</c:v>
                </c:pt>
                <c:pt idx="1">
                  <c:v>3.630.000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'19-903'!$AV$57:$AV$70</c:f>
              <c:numCache>
                <c:formatCode>_-* #,##0.0\ _P_t_s_-;\-* #,##0.0\ _P_t_s_-;_-* "-"\ _P_t_s_-;_-@_-</c:formatCode>
                <c:ptCount val="14"/>
                <c:pt idx="0">
                  <c:v>3.335</c:v>
                </c:pt>
                <c:pt idx="1">
                  <c:v>0.182</c:v>
                </c:pt>
                <c:pt idx="2">
                  <c:v>7.0999999999999994E-2</c:v>
                </c:pt>
                <c:pt idx="3">
                  <c:v>4.2000000000000003E-2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7B-40D5-81E1-9983F4DDE81E}"/>
            </c:ext>
          </c:extLst>
        </c:ser>
        <c:ser>
          <c:idx val="1"/>
          <c:order val="1"/>
          <c:tx>
            <c:strRef>
              <c:f>'19-903'!$AW$54:$AW$56</c:f>
              <c:strCache>
                <c:ptCount val="3"/>
                <c:pt idx="0">
                  <c:v>IFN3:</c:v>
                </c:pt>
                <c:pt idx="1">
                  <c:v>8.446.000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'19-903'!$AW$57:$AW$70</c:f>
              <c:numCache>
                <c:formatCode>_-* #,##0.00\ _P_t_s_-;\-* #,##0.00\ _P_t_s_-;_-* "-"\ _P_t_s_-;_-@_-</c:formatCode>
                <c:ptCount val="14"/>
                <c:pt idx="0">
                  <c:v>8.15</c:v>
                </c:pt>
                <c:pt idx="1">
                  <c:v>0.23899999999999999</c:v>
                </c:pt>
                <c:pt idx="2">
                  <c:v>4.4999999999999998E-2</c:v>
                </c:pt>
                <c:pt idx="3">
                  <c:v>8.0000000000000002E-3</c:v>
                </c:pt>
                <c:pt idx="4">
                  <c:v>0</c:v>
                </c:pt>
                <c:pt idx="5">
                  <c:v>0</c:v>
                </c:pt>
                <c:pt idx="6">
                  <c:v>4.0000000000000001E-3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7B-40D5-81E1-9983F4DDE81E}"/>
            </c:ext>
          </c:extLst>
        </c:ser>
        <c:ser>
          <c:idx val="2"/>
          <c:order val="2"/>
          <c:tx>
            <c:strRef>
              <c:f>'19-903'!$AX$54:$AX$56</c:f>
              <c:strCache>
                <c:ptCount val="3"/>
                <c:pt idx="0">
                  <c:v>IFN4:</c:v>
                </c:pt>
                <c:pt idx="1">
                  <c:v>19.975.000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'19-903'!$AU$57:$AU$70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'19-903'!$AX$57:$AX$70</c:f>
              <c:numCache>
                <c:formatCode>_-* #,##0.00\ _P_t_s_-;\-* #,##0.00\ _P_t_s_-;_-* "-"\ _P_t_s_-;_-@_-</c:formatCode>
                <c:ptCount val="14"/>
                <c:pt idx="0">
                  <c:v>18.984000000000002</c:v>
                </c:pt>
                <c:pt idx="1">
                  <c:v>0.94699999999999995</c:v>
                </c:pt>
                <c:pt idx="2">
                  <c:v>4.3999999999999997E-2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7B-40D5-81E1-9983F4DDE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667520"/>
        <c:axId val="332673792"/>
      </c:barChart>
      <c:catAx>
        <c:axId val="33266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7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67379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675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760150555138337"/>
          <c:y val="0.546378013093190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'19-903'!$AV$58:$AV$70</c:f>
              <c:numCache>
                <c:formatCode>_-* #,##0.0\ _P_t_s_-;\-* #,##0.0\ _P_t_s_-;_-* "-"\ _P_t_s_-;_-@_-</c:formatCode>
                <c:ptCount val="13"/>
                <c:pt idx="0">
                  <c:v>0.182</c:v>
                </c:pt>
                <c:pt idx="1">
                  <c:v>7.0999999999999994E-2</c:v>
                </c:pt>
                <c:pt idx="2">
                  <c:v>4.2000000000000003E-2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FA-478D-8EC5-AA807BBDE3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'19-903'!$AW$58:$AW$70</c:f>
              <c:numCache>
                <c:formatCode>_-* #,##0.00\ _P_t_s_-;\-* #,##0.00\ _P_t_s_-;_-* "-"\ _P_t_s_-;_-@_-</c:formatCode>
                <c:ptCount val="13"/>
                <c:pt idx="0">
                  <c:v>0.23899999999999999</c:v>
                </c:pt>
                <c:pt idx="1">
                  <c:v>4.4999999999999998E-2</c:v>
                </c:pt>
                <c:pt idx="2">
                  <c:v>8.0000000000000002E-3</c:v>
                </c:pt>
                <c:pt idx="3">
                  <c:v>0</c:v>
                </c:pt>
                <c:pt idx="4">
                  <c:v>0</c:v>
                </c:pt>
                <c:pt idx="5">
                  <c:v>4.0000000000000001E-3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FA-478D-8EC5-AA807BBDE3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'19-903'!$AU$58:$AU$70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'19-903'!$AX$58:$AX$70</c:f>
              <c:numCache>
                <c:formatCode>_-* #,##0.00\ _P_t_s_-;\-* #,##0.00\ _P_t_s_-;_-* "-"\ _P_t_s_-;_-@_-</c:formatCode>
                <c:ptCount val="13"/>
                <c:pt idx="0">
                  <c:v>0.94699999999999995</c:v>
                </c:pt>
                <c:pt idx="1">
                  <c:v>4.3999999999999997E-2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FA-478D-8EC5-AA807BBDE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2697600"/>
        <c:axId val="332699136"/>
      </c:barChart>
      <c:catAx>
        <c:axId val="33269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9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6991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269760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'19-903'!$M$54:$M$56</c:f>
              <c:strCache>
                <c:ptCount val="3"/>
                <c:pt idx="0">
                  <c:v>IFN2:</c:v>
                </c:pt>
                <c:pt idx="1">
                  <c:v>30.265.000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'19-903'!$M$57:$M$70</c:f>
              <c:numCache>
                <c:formatCode>_-* #,##0.0\ _P_t_s_-;\-* #,##0.0\ _P_t_s_-;_-* "-"\ _P_t_s_-;_-@_-</c:formatCode>
                <c:ptCount val="14"/>
                <c:pt idx="0">
                  <c:v>10.94</c:v>
                </c:pt>
                <c:pt idx="1">
                  <c:v>6.9420000000000002</c:v>
                </c:pt>
                <c:pt idx="2">
                  <c:v>4.8079999999999998</c:v>
                </c:pt>
                <c:pt idx="3">
                  <c:v>3.1379999999999999</c:v>
                </c:pt>
                <c:pt idx="4">
                  <c:v>1.98</c:v>
                </c:pt>
                <c:pt idx="5">
                  <c:v>1.1890000000000001</c:v>
                </c:pt>
                <c:pt idx="6">
                  <c:v>0.67900000000000005</c:v>
                </c:pt>
                <c:pt idx="7">
                  <c:v>0.34699999999999998</c:v>
                </c:pt>
                <c:pt idx="8">
                  <c:v>0.153</c:v>
                </c:pt>
                <c:pt idx="9">
                  <c:v>5.2999999999999999E-2</c:v>
                </c:pt>
                <c:pt idx="10">
                  <c:v>2.7E-2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D4-4DC1-AB7B-6780871B2407}"/>
            </c:ext>
          </c:extLst>
        </c:ser>
        <c:ser>
          <c:idx val="1"/>
          <c:order val="1"/>
          <c:tx>
            <c:strRef>
              <c:f>'19-903'!$N$54:$N$56</c:f>
              <c:strCache>
                <c:ptCount val="3"/>
                <c:pt idx="0">
                  <c:v>IFN3:</c:v>
                </c:pt>
                <c:pt idx="1">
                  <c:v>41.909.000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'19-903'!$N$57:$N$70</c:f>
              <c:numCache>
                <c:formatCode>_-* #,##0.00\ _P_t_s_-;\-* #,##0.00\ _P_t_s_-;_-* "-"\ _P_t_s_-;_-@_-</c:formatCode>
                <c:ptCount val="14"/>
                <c:pt idx="0">
                  <c:v>15.26</c:v>
                </c:pt>
                <c:pt idx="1">
                  <c:v>9.2929999999999993</c:v>
                </c:pt>
                <c:pt idx="2">
                  <c:v>6.3890000000000002</c:v>
                </c:pt>
                <c:pt idx="3">
                  <c:v>4.2</c:v>
                </c:pt>
                <c:pt idx="4">
                  <c:v>2.8370000000000002</c:v>
                </c:pt>
                <c:pt idx="5">
                  <c:v>1.8859999999999999</c:v>
                </c:pt>
                <c:pt idx="6">
                  <c:v>0.99199999999999999</c:v>
                </c:pt>
                <c:pt idx="7">
                  <c:v>0.61599999999999999</c:v>
                </c:pt>
                <c:pt idx="8">
                  <c:v>0.23599999999999999</c:v>
                </c:pt>
                <c:pt idx="9">
                  <c:v>0.114</c:v>
                </c:pt>
                <c:pt idx="10">
                  <c:v>5.5E-2</c:v>
                </c:pt>
                <c:pt idx="11">
                  <c:v>1.7999999999999999E-2</c:v>
                </c:pt>
                <c:pt idx="12">
                  <c:v>5.0000000000000001E-3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D4-4DC1-AB7B-6780871B2407}"/>
            </c:ext>
          </c:extLst>
        </c:ser>
        <c:ser>
          <c:idx val="2"/>
          <c:order val="2"/>
          <c:tx>
            <c:strRef>
              <c:f>'19-903'!$O$54:$O$56</c:f>
              <c:strCache>
                <c:ptCount val="3"/>
                <c:pt idx="0">
                  <c:v>IFN4:</c:v>
                </c:pt>
                <c:pt idx="1">
                  <c:v>49.190.000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'19-903'!$O$57:$O$70</c:f>
              <c:numCache>
                <c:formatCode>_-* #,##0.00\ _P_t_s_-;\-* #,##0.00\ _P_t_s_-;_-* "-"\ _P_t_s_-;_-@_-</c:formatCode>
                <c:ptCount val="14"/>
                <c:pt idx="0">
                  <c:v>18.288</c:v>
                </c:pt>
                <c:pt idx="1">
                  <c:v>8.1539999999999999</c:v>
                </c:pt>
                <c:pt idx="2">
                  <c:v>7.0250000000000004</c:v>
                </c:pt>
                <c:pt idx="3">
                  <c:v>5.51</c:v>
                </c:pt>
                <c:pt idx="4">
                  <c:v>4.0069999999999997</c:v>
                </c:pt>
                <c:pt idx="5">
                  <c:v>2.742</c:v>
                </c:pt>
                <c:pt idx="6">
                  <c:v>1.708</c:v>
                </c:pt>
                <c:pt idx="7">
                  <c:v>0.96399999999999997</c:v>
                </c:pt>
                <c:pt idx="8">
                  <c:v>0.41499999999999998</c:v>
                </c:pt>
                <c:pt idx="9">
                  <c:v>0.21099999999999999</c:v>
                </c:pt>
                <c:pt idx="10">
                  <c:v>0.10199999999999999</c:v>
                </c:pt>
                <c:pt idx="11">
                  <c:v>3.9E-2</c:v>
                </c:pt>
                <c:pt idx="12">
                  <c:v>1.2E-2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D4-4DC1-AB7B-6780871B2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034752"/>
        <c:axId val="325036672"/>
      </c:barChart>
      <c:catAx>
        <c:axId val="32503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3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03667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34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54944314719280785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5-45AB-A68E-EB134B3E4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5-45AB-A68E-EB134B3E4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920448"/>
        <c:axId val="324922368"/>
      </c:barChart>
      <c:catAx>
        <c:axId val="32492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2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223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2044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'19-903'!$B$59:$B$70</c:f>
              <c:numCache>
                <c:formatCode>_-* #,##0.0\ _P_t_s_-;\-* #,##0.0\ _P_t_s_-;_-* "-"\ _P_t_s_-;_-@_-</c:formatCode>
                <c:ptCount val="12"/>
                <c:pt idx="0">
                  <c:v>4.3550000000000004</c:v>
                </c:pt>
                <c:pt idx="1">
                  <c:v>0.77700000000000002</c:v>
                </c:pt>
                <c:pt idx="2">
                  <c:v>0.26700000000000002</c:v>
                </c:pt>
                <c:pt idx="3">
                  <c:v>9.4E-2</c:v>
                </c:pt>
                <c:pt idx="4">
                  <c:v>4.3999999999999997E-2</c:v>
                </c:pt>
                <c:pt idx="5">
                  <c:v>2.5000000000000001E-2</c:v>
                </c:pt>
                <c:pt idx="6">
                  <c:v>2.9000000000000001E-2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4.0000000000000001E-3</c:v>
                </c:pt>
                <c:pt idx="10">
                  <c:v>8.0000000000000002E-3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A6-AD36-A43F49D4DF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'19-903'!$C$59:$C$70</c:f>
              <c:numCache>
                <c:formatCode>_-* #,##0.0\ _P_t_s_-;\-* #,##0.0\ _P_t_s_-;_-* "-"\ _P_t_s_-;_-@_-</c:formatCode>
                <c:ptCount val="12"/>
                <c:pt idx="0">
                  <c:v>10.221</c:v>
                </c:pt>
                <c:pt idx="1">
                  <c:v>2.1739999999999999</c:v>
                </c:pt>
                <c:pt idx="2">
                  <c:v>0.51900000000000002</c:v>
                </c:pt>
                <c:pt idx="3">
                  <c:v>0.221</c:v>
                </c:pt>
                <c:pt idx="4">
                  <c:v>6.3E-2</c:v>
                </c:pt>
                <c:pt idx="5">
                  <c:v>5.2999999999999999E-2</c:v>
                </c:pt>
                <c:pt idx="6">
                  <c:v>3.3000000000000002E-2</c:v>
                </c:pt>
                <c:pt idx="7">
                  <c:v>2.7E-2</c:v>
                </c:pt>
                <c:pt idx="8">
                  <c:v>8.9999999999999993E-3</c:v>
                </c:pt>
                <c:pt idx="9">
                  <c:v>8.0000000000000002E-3</c:v>
                </c:pt>
                <c:pt idx="10">
                  <c:v>8.0000000000000002E-3</c:v>
                </c:pt>
                <c:pt idx="11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0-41A6-AD36-A43F49D4DF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'19-903'!$D$59:$D$70</c:f>
              <c:numCache>
                <c:formatCode>_-* #,##0.0\ _P_t_s_-;\-* #,##0.0\ _P_t_s_-;_-* "-"\ _P_t_s_-;_-@_-</c:formatCode>
                <c:ptCount val="12"/>
                <c:pt idx="0">
                  <c:v>19.504000000000001</c:v>
                </c:pt>
                <c:pt idx="1">
                  <c:v>4.63</c:v>
                </c:pt>
                <c:pt idx="2">
                  <c:v>1.1060000000000001</c:v>
                </c:pt>
                <c:pt idx="3">
                  <c:v>0.27300000000000002</c:v>
                </c:pt>
                <c:pt idx="4">
                  <c:v>0.11600000000000001</c:v>
                </c:pt>
                <c:pt idx="5">
                  <c:v>4.5999999999999999E-2</c:v>
                </c:pt>
                <c:pt idx="6">
                  <c:v>2.5999999999999999E-2</c:v>
                </c:pt>
                <c:pt idx="7">
                  <c:v>0.04</c:v>
                </c:pt>
                <c:pt idx="8">
                  <c:v>0.02</c:v>
                </c:pt>
                <c:pt idx="9">
                  <c:v>5.0000000000000001E-3</c:v>
                </c:pt>
                <c:pt idx="10">
                  <c:v>4.0000000000000001E-3</c:v>
                </c:pt>
                <c:pt idx="11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0-41A6-AD36-A43F49D4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290240"/>
        <c:axId val="325296128"/>
      </c:barChart>
      <c:catAx>
        <c:axId val="32529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9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96128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90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1500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'19-903'!$H$59:$H$70</c:f>
              <c:numCache>
                <c:formatCode>_-* #,##0.0\ _P_t_s_-;\-* #,##0.0\ _P_t_s_-;_-* "-"\ _P_t_s_-;_-@_-</c:formatCode>
                <c:ptCount val="12"/>
                <c:pt idx="0">
                  <c:v>2.6640000000000001</c:v>
                </c:pt>
                <c:pt idx="1">
                  <c:v>0.6</c:v>
                </c:pt>
                <c:pt idx="2">
                  <c:v>0.157</c:v>
                </c:pt>
                <c:pt idx="3">
                  <c:v>7.8E-2</c:v>
                </c:pt>
                <c:pt idx="4">
                  <c:v>3.9E-2</c:v>
                </c:pt>
                <c:pt idx="5">
                  <c:v>2.8000000000000001E-2</c:v>
                </c:pt>
                <c:pt idx="6">
                  <c:v>1.7000000000000001E-2</c:v>
                </c:pt>
                <c:pt idx="7">
                  <c:v>0.01</c:v>
                </c:pt>
                <c:pt idx="8">
                  <c:v>4.0000000000000001E-3</c:v>
                </c:pt>
                <c:pt idx="9">
                  <c:v>0</c:v>
                </c:pt>
                <c:pt idx="10">
                  <c:v>2E-3</c:v>
                </c:pt>
                <c:pt idx="11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B-41CE-A046-358FEA3AA7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'19-903'!$I$59:$I$70</c:f>
              <c:numCache>
                <c:formatCode>_-* #,##0.000\ _P_t_s_-;\-* #,##0.000\ _P_t_s_-;_-* "-"\ _P_t_s_-;_-@_-</c:formatCode>
                <c:ptCount val="12"/>
                <c:pt idx="0">
                  <c:v>6.5830000000000002</c:v>
                </c:pt>
                <c:pt idx="1">
                  <c:v>1.3720000000000001</c:v>
                </c:pt>
                <c:pt idx="2">
                  <c:v>0.28799999999999998</c:v>
                </c:pt>
                <c:pt idx="3">
                  <c:v>0.152</c:v>
                </c:pt>
                <c:pt idx="4">
                  <c:v>0.10100000000000001</c:v>
                </c:pt>
                <c:pt idx="5">
                  <c:v>5.3999999999999999E-2</c:v>
                </c:pt>
                <c:pt idx="6">
                  <c:v>3.3000000000000002E-2</c:v>
                </c:pt>
                <c:pt idx="7">
                  <c:v>2.1000000000000001E-2</c:v>
                </c:pt>
                <c:pt idx="8">
                  <c:v>5.0000000000000001E-3</c:v>
                </c:pt>
                <c:pt idx="9">
                  <c:v>3.0000000000000001E-3</c:v>
                </c:pt>
                <c:pt idx="10">
                  <c:v>0</c:v>
                </c:pt>
                <c:pt idx="11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B-41CE-A046-358FEA3AA7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'19-903'!$G$59:$G$70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'19-903'!$J$59:$J$70</c:f>
              <c:numCache>
                <c:formatCode>_-* #,##0.000\ _P_t_s_-;\-* #,##0.000\ _P_t_s_-;_-* "-"\ _P_t_s_-;_-@_-</c:formatCode>
                <c:ptCount val="12"/>
                <c:pt idx="0">
                  <c:v>13.329000000000001</c:v>
                </c:pt>
                <c:pt idx="1">
                  <c:v>3.2080000000000002</c:v>
                </c:pt>
                <c:pt idx="2">
                  <c:v>0.67</c:v>
                </c:pt>
                <c:pt idx="3">
                  <c:v>0.23699999999999999</c:v>
                </c:pt>
                <c:pt idx="4">
                  <c:v>8.8999999999999996E-2</c:v>
                </c:pt>
                <c:pt idx="5">
                  <c:v>0.108</c:v>
                </c:pt>
                <c:pt idx="6">
                  <c:v>3.2000000000000001E-2</c:v>
                </c:pt>
                <c:pt idx="7">
                  <c:v>2.9000000000000001E-2</c:v>
                </c:pt>
                <c:pt idx="8">
                  <c:v>1.7999999999999999E-2</c:v>
                </c:pt>
                <c:pt idx="9">
                  <c:v>0</c:v>
                </c:pt>
                <c:pt idx="10">
                  <c:v>5.0000000000000001E-3</c:v>
                </c:pt>
                <c:pt idx="11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B-41CE-A046-358FEA3A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281664"/>
        <c:axId val="325283200"/>
      </c:barChart>
      <c:catAx>
        <c:axId val="3252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83200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81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B0-4979-9D77-9E1B1370B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B0-4979-9D77-9E1B1370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472640"/>
        <c:axId val="325474176"/>
      </c:barChart>
      <c:catAx>
        <c:axId val="32547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47417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726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60C-853D-9C6FB7EB0F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60C-853D-9C6FB7EB0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59552"/>
        <c:axId val="325161344"/>
      </c:barChart>
      <c:catAx>
        <c:axId val="32515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6134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5955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4-4AAD-92A9-0FE5D4C5FC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4-4AAD-92A9-0FE5D4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489792"/>
        <c:axId val="325491712"/>
      </c:barChart>
      <c:catAx>
        <c:axId val="32548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491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89792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1-4C70-96F1-58B7124926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1-4C70-96F1-58B71249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469504"/>
        <c:axId val="324471424"/>
      </c:barChart>
      <c:catAx>
        <c:axId val="32446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7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7142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6950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37-404A-A7DD-8DD7F5B6A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37-404A-A7DD-8DD7F5B6A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612672"/>
        <c:axId val="325614208"/>
      </c:barChart>
      <c:catAx>
        <c:axId val="3256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1420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126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'19-903'!$M$62:$M$70</c:f>
              <c:numCache>
                <c:formatCode>_-* #,##0.0\ _P_t_s_-;\-* #,##0.0\ _P_t_s_-;_-* "-"\ _P_t_s_-;_-@_-</c:formatCode>
                <c:ptCount val="9"/>
                <c:pt idx="0">
                  <c:v>1.1890000000000001</c:v>
                </c:pt>
                <c:pt idx="1">
                  <c:v>0.67900000000000005</c:v>
                </c:pt>
                <c:pt idx="2">
                  <c:v>0.34699999999999998</c:v>
                </c:pt>
                <c:pt idx="3">
                  <c:v>0.153</c:v>
                </c:pt>
                <c:pt idx="4">
                  <c:v>5.2999999999999999E-2</c:v>
                </c:pt>
                <c:pt idx="5">
                  <c:v>2.7E-2</c:v>
                </c:pt>
                <c:pt idx="6">
                  <c:v>5.0000000000000001E-3</c:v>
                </c:pt>
                <c:pt idx="7">
                  <c:v>1E-3</c:v>
                </c:pt>
                <c:pt idx="8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B-4DD4-B8B9-3CF2F865AE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'19-903'!$N$62:$N$70</c:f>
              <c:numCache>
                <c:formatCode>_-* #,##0.00\ _P_t_s_-;\-* #,##0.00\ _P_t_s_-;_-* "-"\ _P_t_s_-;_-@_-</c:formatCode>
                <c:ptCount val="9"/>
                <c:pt idx="0">
                  <c:v>1.8859999999999999</c:v>
                </c:pt>
                <c:pt idx="1">
                  <c:v>0.99199999999999999</c:v>
                </c:pt>
                <c:pt idx="2">
                  <c:v>0.61599999999999999</c:v>
                </c:pt>
                <c:pt idx="3">
                  <c:v>0.23599999999999999</c:v>
                </c:pt>
                <c:pt idx="4">
                  <c:v>0.114</c:v>
                </c:pt>
                <c:pt idx="5">
                  <c:v>5.5E-2</c:v>
                </c:pt>
                <c:pt idx="6">
                  <c:v>1.7999999999999999E-2</c:v>
                </c:pt>
                <c:pt idx="7">
                  <c:v>5.0000000000000001E-3</c:v>
                </c:pt>
                <c:pt idx="8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B-4DD4-B8B9-3CF2F865AE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'19-903'!$O$62:$O$70</c:f>
              <c:numCache>
                <c:formatCode>_-* #,##0.00\ _P_t_s_-;\-* #,##0.00\ _P_t_s_-;_-* "-"\ _P_t_s_-;_-@_-</c:formatCode>
                <c:ptCount val="9"/>
                <c:pt idx="0">
                  <c:v>2.742</c:v>
                </c:pt>
                <c:pt idx="1">
                  <c:v>1.708</c:v>
                </c:pt>
                <c:pt idx="2">
                  <c:v>0.96399999999999997</c:v>
                </c:pt>
                <c:pt idx="3">
                  <c:v>0.41499999999999998</c:v>
                </c:pt>
                <c:pt idx="4">
                  <c:v>0.21099999999999999</c:v>
                </c:pt>
                <c:pt idx="5">
                  <c:v>0.10199999999999999</c:v>
                </c:pt>
                <c:pt idx="6">
                  <c:v>3.9E-2</c:v>
                </c:pt>
                <c:pt idx="7">
                  <c:v>1.2E-2</c:v>
                </c:pt>
                <c:pt idx="8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4B-4DD4-B8B9-3CF2F865A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39264"/>
        <c:axId val="325740800"/>
      </c:barChart>
      <c:catAx>
        <c:axId val="32573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0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25740800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39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4F-4069-9728-F00EE58691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4F-4069-9728-F00EE586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49760"/>
        <c:axId val="325755648"/>
      </c:barChart>
      <c:catAx>
        <c:axId val="32574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5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55648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49760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96-492E-AE40-D546317955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96-492E-AE40-D54631795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85088"/>
        <c:axId val="325786624"/>
      </c:barChart>
      <c:catAx>
        <c:axId val="325785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8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86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85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BA-4DE8-8040-0554D279F9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BA-4DE8-8040-0554D279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01632"/>
        <c:axId val="325703552"/>
      </c:barChart>
      <c:catAx>
        <c:axId val="32570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0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035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0163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56-4CCC-9580-D04CDD6F91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56-4CCC-9580-D04CDD6F9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832704"/>
        <c:axId val="325834240"/>
      </c:barChart>
      <c:catAx>
        <c:axId val="32583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3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34240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3270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46-46ED-A611-83EB1A58E6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46-46ED-A611-83EB1A5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925120"/>
        <c:axId val="325931008"/>
      </c:barChart>
      <c:catAx>
        <c:axId val="32592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3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31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251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8-4D62-B641-B8EC16C87F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8-4D62-B641-B8EC16C87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948160"/>
        <c:axId val="325950080"/>
      </c:barChart>
      <c:catAx>
        <c:axId val="32594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5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5008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48160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59-4C68-AD16-3885BAE9DB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59-4C68-AD16-3885BAE9D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226688"/>
        <c:axId val="326228224"/>
      </c:barChart>
      <c:catAx>
        <c:axId val="32622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28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28224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2668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7-4D21-9397-E43CF5F9F2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7-4D21-9397-E43CF5F9F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200320"/>
        <c:axId val="326275840"/>
      </c:barChart>
      <c:catAx>
        <c:axId val="32620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75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'19-903'!$H$54:$H$56</c:f>
              <c:strCache>
                <c:ptCount val="3"/>
                <c:pt idx="0">
                  <c:v>IFN2:</c:v>
                </c:pt>
                <c:pt idx="1">
                  <c:v>75.685.000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'19-903'!$H$57:$H$70</c:f>
              <c:numCache>
                <c:formatCode>_-* #,##0.0\ _P_t_s_-;\-* #,##0.0\ _P_t_s_-;_-* "-"\ _P_t_s_-;_-@_-</c:formatCode>
                <c:ptCount val="14"/>
                <c:pt idx="0">
                  <c:v>54.905000000000001</c:v>
                </c:pt>
                <c:pt idx="1">
                  <c:v>17.175999999999998</c:v>
                </c:pt>
                <c:pt idx="2">
                  <c:v>2.6640000000000001</c:v>
                </c:pt>
                <c:pt idx="3">
                  <c:v>0.6</c:v>
                </c:pt>
                <c:pt idx="4">
                  <c:v>0.157</c:v>
                </c:pt>
                <c:pt idx="5">
                  <c:v>7.8E-2</c:v>
                </c:pt>
                <c:pt idx="6">
                  <c:v>3.9E-2</c:v>
                </c:pt>
                <c:pt idx="7">
                  <c:v>2.8000000000000001E-2</c:v>
                </c:pt>
                <c:pt idx="8">
                  <c:v>1.7000000000000001E-2</c:v>
                </c:pt>
                <c:pt idx="9">
                  <c:v>0.01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2E-3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3-46E2-902C-88603283BD05}"/>
            </c:ext>
          </c:extLst>
        </c:ser>
        <c:ser>
          <c:idx val="1"/>
          <c:order val="1"/>
          <c:tx>
            <c:strRef>
              <c:f>'19-903'!$I$54:$I$56</c:f>
              <c:strCache>
                <c:ptCount val="3"/>
                <c:pt idx="0">
                  <c:v>IFN3:</c:v>
                </c:pt>
                <c:pt idx="1">
                  <c:v>115.853.000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'19-903'!$I$57:$I$70</c:f>
              <c:numCache>
                <c:formatCode>_-* #,##0.000\ _P_t_s_-;\-* #,##0.000\ _P_t_s_-;_-* "-"\ _P_t_s_-;_-@_-</c:formatCode>
                <c:ptCount val="14"/>
                <c:pt idx="0">
                  <c:v>75.376999999999995</c:v>
                </c:pt>
                <c:pt idx="1">
                  <c:v>31.853000000000002</c:v>
                </c:pt>
                <c:pt idx="2">
                  <c:v>6.5830000000000002</c:v>
                </c:pt>
                <c:pt idx="3">
                  <c:v>1.3720000000000001</c:v>
                </c:pt>
                <c:pt idx="4">
                  <c:v>0.28799999999999998</c:v>
                </c:pt>
                <c:pt idx="5">
                  <c:v>0.152</c:v>
                </c:pt>
                <c:pt idx="6">
                  <c:v>0.10100000000000001</c:v>
                </c:pt>
                <c:pt idx="7">
                  <c:v>5.3999999999999999E-2</c:v>
                </c:pt>
                <c:pt idx="8">
                  <c:v>3.3000000000000002E-2</c:v>
                </c:pt>
                <c:pt idx="9">
                  <c:v>2.1000000000000001E-2</c:v>
                </c:pt>
                <c:pt idx="10">
                  <c:v>5.0000000000000001E-3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3-46E2-902C-88603283BD05}"/>
            </c:ext>
          </c:extLst>
        </c:ser>
        <c:ser>
          <c:idx val="2"/>
          <c:order val="2"/>
          <c:tx>
            <c:strRef>
              <c:f>'19-903'!$J$54:$J$56</c:f>
              <c:strCache>
                <c:ptCount val="3"/>
                <c:pt idx="0">
                  <c:v>IFN4:</c:v>
                </c:pt>
                <c:pt idx="1">
                  <c:v>123.514.000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'19-903'!$J$57:$J$70</c:f>
              <c:numCache>
                <c:formatCode>_-* #,##0.000\ _P_t_s_-;\-* #,##0.000\ _P_t_s_-;_-* "-"\ _P_t_s_-;_-@_-</c:formatCode>
                <c:ptCount val="14"/>
                <c:pt idx="0">
                  <c:v>64.242999999999995</c:v>
                </c:pt>
                <c:pt idx="1">
                  <c:v>41.537999999999997</c:v>
                </c:pt>
                <c:pt idx="2">
                  <c:v>13.329000000000001</c:v>
                </c:pt>
                <c:pt idx="3">
                  <c:v>3.2080000000000002</c:v>
                </c:pt>
                <c:pt idx="4">
                  <c:v>0.67</c:v>
                </c:pt>
                <c:pt idx="5">
                  <c:v>0.23699999999999999</c:v>
                </c:pt>
                <c:pt idx="6">
                  <c:v>8.8999999999999996E-2</c:v>
                </c:pt>
                <c:pt idx="7">
                  <c:v>0.108</c:v>
                </c:pt>
                <c:pt idx="8">
                  <c:v>3.2000000000000001E-2</c:v>
                </c:pt>
                <c:pt idx="9">
                  <c:v>2.9000000000000001E-2</c:v>
                </c:pt>
                <c:pt idx="10">
                  <c:v>1.7999999999999999E-2</c:v>
                </c:pt>
                <c:pt idx="11">
                  <c:v>0</c:v>
                </c:pt>
                <c:pt idx="12">
                  <c:v>5.0000000000000001E-3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3-46E2-902C-88603283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544384"/>
        <c:axId val="324546560"/>
      </c:barChart>
      <c:catAx>
        <c:axId val="32454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4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546560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44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0039892610677672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C0-4FD5-AA22-2447FC0042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C0-4FD5-AA22-2447FC004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288896"/>
        <c:axId val="326290816"/>
      </c:barChart>
      <c:catAx>
        <c:axId val="326288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90816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8889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AA-4E05-A967-1F071AC370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AA-4E05-A967-1F071AC3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399488"/>
        <c:axId val="326401024"/>
      </c:barChart>
      <c:catAx>
        <c:axId val="32639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0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0102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39948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5-4C41-8AEA-65A92D77D2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5-4C41-8AEA-65A92D77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090752"/>
        <c:axId val="326092672"/>
      </c:barChart>
      <c:catAx>
        <c:axId val="32609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9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9267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90752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76-4216-84C7-D352782F7B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76-4216-84C7-D352782F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443008"/>
        <c:axId val="326444544"/>
      </c:barChart>
      <c:catAx>
        <c:axId val="32644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4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44544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4300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FD-493F-AEFE-CB84EA300A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FD-493F-AEFE-CB84EA300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436736"/>
        <c:axId val="326438272"/>
      </c:barChart>
      <c:catAx>
        <c:axId val="326436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438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3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'19-903'!$R$54:$R$56</c:f>
              <c:strCache>
                <c:ptCount val="3"/>
                <c:pt idx="0">
                  <c:v>IFN2:</c:v>
                </c:pt>
                <c:pt idx="1">
                  <c:v>32.057.000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'19-903'!$R$57:$R$70</c:f>
              <c:numCache>
                <c:formatCode>_-* #,##0.0\ _P_t_s_-;\-* #,##0.0\ _P_t_s_-;_-* "-"\ _P_t_s_-;_-@_-</c:formatCode>
                <c:ptCount val="14"/>
                <c:pt idx="0">
                  <c:v>12.679</c:v>
                </c:pt>
                <c:pt idx="1">
                  <c:v>6.8179999999999996</c:v>
                </c:pt>
                <c:pt idx="2">
                  <c:v>4.8490000000000002</c:v>
                </c:pt>
                <c:pt idx="3">
                  <c:v>2.6869999999999998</c:v>
                </c:pt>
                <c:pt idx="4">
                  <c:v>1.901</c:v>
                </c:pt>
                <c:pt idx="5">
                  <c:v>1.3740000000000001</c:v>
                </c:pt>
                <c:pt idx="6">
                  <c:v>0.90200000000000002</c:v>
                </c:pt>
                <c:pt idx="7">
                  <c:v>0.50900000000000001</c:v>
                </c:pt>
                <c:pt idx="8">
                  <c:v>0.20200000000000001</c:v>
                </c:pt>
                <c:pt idx="9">
                  <c:v>7.8E-2</c:v>
                </c:pt>
                <c:pt idx="10">
                  <c:v>4.1000000000000002E-2</c:v>
                </c:pt>
                <c:pt idx="11">
                  <c:v>1.0999999999999999E-2</c:v>
                </c:pt>
                <c:pt idx="12">
                  <c:v>4.0000000000000001E-3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9-4FE5-BD3C-13E553F46209}"/>
            </c:ext>
          </c:extLst>
        </c:ser>
        <c:ser>
          <c:idx val="1"/>
          <c:order val="1"/>
          <c:tx>
            <c:strRef>
              <c:f>'19-903'!$S$54:$S$56</c:f>
              <c:strCache>
                <c:ptCount val="3"/>
                <c:pt idx="0">
                  <c:v>IFN3:</c:v>
                </c:pt>
                <c:pt idx="1">
                  <c:v>37.997.000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'19-903'!$S$57:$S$70</c:f>
              <c:numCache>
                <c:formatCode>_-* #,##0.00\ _P_t_s_-;\-* #,##0.00\ _P_t_s_-;_-* "-"\ _P_t_s_-;_-@_-</c:formatCode>
                <c:ptCount val="14"/>
                <c:pt idx="0">
                  <c:v>11.586</c:v>
                </c:pt>
                <c:pt idx="1">
                  <c:v>8.1300000000000008</c:v>
                </c:pt>
                <c:pt idx="2">
                  <c:v>6.5679999999999996</c:v>
                </c:pt>
                <c:pt idx="3">
                  <c:v>4.6319999999999997</c:v>
                </c:pt>
                <c:pt idx="4">
                  <c:v>2.7240000000000002</c:v>
                </c:pt>
                <c:pt idx="5">
                  <c:v>1.9159999999999999</c:v>
                </c:pt>
                <c:pt idx="6">
                  <c:v>1.2</c:v>
                </c:pt>
                <c:pt idx="7">
                  <c:v>0.71199999999999997</c:v>
                </c:pt>
                <c:pt idx="8">
                  <c:v>0.29899999999999999</c:v>
                </c:pt>
                <c:pt idx="9">
                  <c:v>0.129</c:v>
                </c:pt>
                <c:pt idx="10">
                  <c:v>5.1999999999999998E-2</c:v>
                </c:pt>
                <c:pt idx="11">
                  <c:v>2.9000000000000001E-2</c:v>
                </c:pt>
                <c:pt idx="12">
                  <c:v>1.0999999999999999E-2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9-4FE5-BD3C-13E553F46209}"/>
            </c:ext>
          </c:extLst>
        </c:ser>
        <c:ser>
          <c:idx val="2"/>
          <c:order val="2"/>
          <c:tx>
            <c:strRef>
              <c:f>'19-903'!$T$54:$T$56</c:f>
              <c:strCache>
                <c:ptCount val="3"/>
                <c:pt idx="0">
                  <c:v>IFN4:</c:v>
                </c:pt>
                <c:pt idx="1">
                  <c:v>43.606.000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'19-903'!$T$57:$T$70</c:f>
              <c:numCache>
                <c:formatCode>_-* #,##0.00\ _P_t_s_-;\-* #,##0.00\ _P_t_s_-;_-* "-"\ _P_t_s_-;_-@_-</c:formatCode>
                <c:ptCount val="14"/>
                <c:pt idx="0">
                  <c:v>12.750999999999999</c:v>
                </c:pt>
                <c:pt idx="1">
                  <c:v>7.2750000000000004</c:v>
                </c:pt>
                <c:pt idx="2">
                  <c:v>6.556</c:v>
                </c:pt>
                <c:pt idx="3">
                  <c:v>5.8529999999999998</c:v>
                </c:pt>
                <c:pt idx="4">
                  <c:v>4.2709999999999999</c:v>
                </c:pt>
                <c:pt idx="5">
                  <c:v>2.8370000000000002</c:v>
                </c:pt>
                <c:pt idx="6">
                  <c:v>2.0449999999999999</c:v>
                </c:pt>
                <c:pt idx="7">
                  <c:v>1.0669999999999999</c:v>
                </c:pt>
                <c:pt idx="8">
                  <c:v>0.499</c:v>
                </c:pt>
                <c:pt idx="9">
                  <c:v>0.26400000000000001</c:v>
                </c:pt>
                <c:pt idx="10">
                  <c:v>0.11799999999999999</c:v>
                </c:pt>
                <c:pt idx="11">
                  <c:v>3.5000000000000003E-2</c:v>
                </c:pt>
                <c:pt idx="12">
                  <c:v>2.1999999999999999E-2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A9-4FE5-BD3C-13E553F4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661632"/>
        <c:axId val="326663552"/>
      </c:barChart>
      <c:catAx>
        <c:axId val="32666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6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63552"/>
        <c:scaling>
          <c:orientation val="minMax"/>
          <c:max val="1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6163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2528498900512"/>
          <c:y val="0.55863854949165836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'19-903'!$R$62:$R$70</c:f>
              <c:numCache>
                <c:formatCode>_-* #,##0.0\ _P_t_s_-;\-* #,##0.0\ _P_t_s_-;_-* "-"\ _P_t_s_-;_-@_-</c:formatCode>
                <c:ptCount val="9"/>
                <c:pt idx="0">
                  <c:v>1.3740000000000001</c:v>
                </c:pt>
                <c:pt idx="1">
                  <c:v>0.90200000000000002</c:v>
                </c:pt>
                <c:pt idx="2">
                  <c:v>0.50900000000000001</c:v>
                </c:pt>
                <c:pt idx="3">
                  <c:v>0.20200000000000001</c:v>
                </c:pt>
                <c:pt idx="4">
                  <c:v>7.8E-2</c:v>
                </c:pt>
                <c:pt idx="5">
                  <c:v>4.1000000000000002E-2</c:v>
                </c:pt>
                <c:pt idx="6">
                  <c:v>1.0999999999999999E-2</c:v>
                </c:pt>
                <c:pt idx="7">
                  <c:v>4.0000000000000001E-3</c:v>
                </c:pt>
                <c:pt idx="8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5-4732-B5ED-8AB74CCAF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'19-903'!$S$62:$S$70</c:f>
              <c:numCache>
                <c:formatCode>_-* #,##0.00\ _P_t_s_-;\-* #,##0.00\ _P_t_s_-;_-* "-"\ _P_t_s_-;_-@_-</c:formatCode>
                <c:ptCount val="9"/>
                <c:pt idx="0">
                  <c:v>1.9159999999999999</c:v>
                </c:pt>
                <c:pt idx="1">
                  <c:v>1.2</c:v>
                </c:pt>
                <c:pt idx="2">
                  <c:v>0.71199999999999997</c:v>
                </c:pt>
                <c:pt idx="3">
                  <c:v>0.29899999999999999</c:v>
                </c:pt>
                <c:pt idx="4">
                  <c:v>0.129</c:v>
                </c:pt>
                <c:pt idx="5">
                  <c:v>5.1999999999999998E-2</c:v>
                </c:pt>
                <c:pt idx="6">
                  <c:v>2.9000000000000001E-2</c:v>
                </c:pt>
                <c:pt idx="7">
                  <c:v>1.0999999999999999E-2</c:v>
                </c:pt>
                <c:pt idx="8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5-4732-B5ED-8AB74CCAF4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'19-903'!$T$62:$T$70</c:f>
              <c:numCache>
                <c:formatCode>_-* #,##0.00\ _P_t_s_-;\-* #,##0.00\ _P_t_s_-;_-* "-"\ _P_t_s_-;_-@_-</c:formatCode>
                <c:ptCount val="9"/>
                <c:pt idx="0">
                  <c:v>2.8370000000000002</c:v>
                </c:pt>
                <c:pt idx="1">
                  <c:v>2.0449999999999999</c:v>
                </c:pt>
                <c:pt idx="2">
                  <c:v>1.0669999999999999</c:v>
                </c:pt>
                <c:pt idx="3">
                  <c:v>0.499</c:v>
                </c:pt>
                <c:pt idx="4">
                  <c:v>0.26400000000000001</c:v>
                </c:pt>
                <c:pt idx="5">
                  <c:v>0.11799999999999999</c:v>
                </c:pt>
                <c:pt idx="6">
                  <c:v>3.5000000000000003E-2</c:v>
                </c:pt>
                <c:pt idx="7">
                  <c:v>2.1999999999999999E-2</c:v>
                </c:pt>
                <c:pt idx="8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5-4732-B5ED-8AB74CCAF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707840"/>
        <c:axId val="326709632"/>
      </c:barChart>
      <c:catAx>
        <c:axId val="32670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0963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0784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0-4C95-AED2-5BCC375D95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0-4C95-AED2-5BCC375D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739072"/>
        <c:axId val="326740608"/>
      </c:barChart>
      <c:catAx>
        <c:axId val="326739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4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406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39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'19-903'!$X$54:$X$56</c:f>
              <c:strCache>
                <c:ptCount val="3"/>
                <c:pt idx="0">
                  <c:v>IFN3:</c:v>
                </c:pt>
                <c:pt idx="1">
                  <c:v>41.658.000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'19-903'!$W$57:$W$70</c:f>
              <c:numCache>
                <c:formatCode>_-* #,##0.0\ _P_t_s_-;\-* #,##0.0\ _P_t_s_-;_-* "-"\ _P_t_s_-;_-@_-</c:formatCode>
                <c:ptCount val="14"/>
                <c:pt idx="0">
                  <c:v>24.36</c:v>
                </c:pt>
                <c:pt idx="1">
                  <c:v>6.1289999999999996</c:v>
                </c:pt>
                <c:pt idx="2">
                  <c:v>1.502</c:v>
                </c:pt>
                <c:pt idx="3">
                  <c:v>0.39300000000000002</c:v>
                </c:pt>
                <c:pt idx="4">
                  <c:v>8.3000000000000004E-2</c:v>
                </c:pt>
                <c:pt idx="5">
                  <c:v>2.7E-2</c:v>
                </c:pt>
                <c:pt idx="6">
                  <c:v>2.3E-2</c:v>
                </c:pt>
                <c:pt idx="7">
                  <c:v>3.3000000000000002E-2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4.0000000000000001E-3</c:v>
                </c:pt>
                <c:pt idx="13">
                  <c:v>7.0000000000000001E-3</c:v>
                </c:pt>
              </c:numCache>
            </c:numRef>
          </c:cat>
          <c:val>
            <c:numRef>
              <c:f>'19-903'!$X$57:$X$70</c:f>
              <c:numCache>
                <c:formatCode>_-* #,##0.00\ _P_t_s_-;\-* #,##0.00\ _P_t_s_-;_-* "-"\ _P_t_s_-;_-@_-</c:formatCode>
                <c:ptCount val="14"/>
                <c:pt idx="0">
                  <c:v>25.954999999999998</c:v>
                </c:pt>
                <c:pt idx="1">
                  <c:v>10.125999999999999</c:v>
                </c:pt>
                <c:pt idx="2">
                  <c:v>3.798</c:v>
                </c:pt>
                <c:pt idx="3">
                  <c:v>1.264</c:v>
                </c:pt>
                <c:pt idx="4">
                  <c:v>0.26800000000000002</c:v>
                </c:pt>
                <c:pt idx="5">
                  <c:v>6.2E-2</c:v>
                </c:pt>
                <c:pt idx="6">
                  <c:v>4.9000000000000002E-2</c:v>
                </c:pt>
                <c:pt idx="7">
                  <c:v>6.9000000000000006E-2</c:v>
                </c:pt>
                <c:pt idx="8">
                  <c:v>1.7000000000000001E-2</c:v>
                </c:pt>
                <c:pt idx="9">
                  <c:v>1.4E-2</c:v>
                </c:pt>
                <c:pt idx="10">
                  <c:v>8.0000000000000002E-3</c:v>
                </c:pt>
                <c:pt idx="11">
                  <c:v>7.0000000000000001E-3</c:v>
                </c:pt>
                <c:pt idx="12">
                  <c:v>1E-3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A-4485-B5A6-D04FE4AC060C}"/>
            </c:ext>
          </c:extLst>
        </c:ser>
        <c:ser>
          <c:idx val="1"/>
          <c:order val="1"/>
          <c:tx>
            <c:strRef>
              <c:f>'19-903'!$Y$54:$Y$56</c:f>
              <c:strCache>
                <c:ptCount val="3"/>
                <c:pt idx="0">
                  <c:v>IFN4:</c:v>
                </c:pt>
                <c:pt idx="1">
                  <c:v>53.594.000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'19-903'!$W$57:$W$70</c:f>
              <c:numCache>
                <c:formatCode>_-* #,##0.0\ _P_t_s_-;\-* #,##0.0\ _P_t_s_-;_-* "-"\ _P_t_s_-;_-@_-</c:formatCode>
                <c:ptCount val="14"/>
                <c:pt idx="0">
                  <c:v>24.36</c:v>
                </c:pt>
                <c:pt idx="1">
                  <c:v>6.1289999999999996</c:v>
                </c:pt>
                <c:pt idx="2">
                  <c:v>1.502</c:v>
                </c:pt>
                <c:pt idx="3">
                  <c:v>0.39300000000000002</c:v>
                </c:pt>
                <c:pt idx="4">
                  <c:v>8.3000000000000004E-2</c:v>
                </c:pt>
                <c:pt idx="5">
                  <c:v>2.7E-2</c:v>
                </c:pt>
                <c:pt idx="6">
                  <c:v>2.3E-2</c:v>
                </c:pt>
                <c:pt idx="7">
                  <c:v>3.3000000000000002E-2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4.0000000000000001E-3</c:v>
                </c:pt>
                <c:pt idx="13">
                  <c:v>7.0000000000000001E-3</c:v>
                </c:pt>
              </c:numCache>
            </c:numRef>
          </c:cat>
          <c:val>
            <c:numRef>
              <c:f>'19-903'!$Y$57:$Y$70</c:f>
              <c:numCache>
                <c:formatCode>_-* #,##0.00\ _P_t_s_-;\-* #,##0.00\ _P_t_s_-;_-* "-"\ _P_t_s_-;_-@_-</c:formatCode>
                <c:ptCount val="14"/>
                <c:pt idx="0">
                  <c:v>31.704000000000001</c:v>
                </c:pt>
                <c:pt idx="1">
                  <c:v>12.523999999999999</c:v>
                </c:pt>
                <c:pt idx="2">
                  <c:v>5.7190000000000003</c:v>
                </c:pt>
                <c:pt idx="3">
                  <c:v>2.649</c:v>
                </c:pt>
                <c:pt idx="4">
                  <c:v>0.64500000000000002</c:v>
                </c:pt>
                <c:pt idx="5">
                  <c:v>0.161</c:v>
                </c:pt>
                <c:pt idx="6">
                  <c:v>5.2999999999999999E-2</c:v>
                </c:pt>
                <c:pt idx="7">
                  <c:v>5.8999999999999997E-2</c:v>
                </c:pt>
                <c:pt idx="8">
                  <c:v>2.9000000000000001E-2</c:v>
                </c:pt>
                <c:pt idx="9">
                  <c:v>1.7999999999999999E-2</c:v>
                </c:pt>
                <c:pt idx="10">
                  <c:v>6.0000000000000001E-3</c:v>
                </c:pt>
                <c:pt idx="11">
                  <c:v>0.01</c:v>
                </c:pt>
                <c:pt idx="12">
                  <c:v>1E-3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A-4485-B5A6-D04FE4AC0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856704"/>
        <c:axId val="326858624"/>
      </c:barChart>
      <c:catAx>
        <c:axId val="32685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586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567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4.0000000000000001E-3</c:v>
                </c:pt>
                <c:pt idx="5">
                  <c:v>7.0000000000000001E-3</c:v>
                </c:pt>
              </c:numCache>
            </c:numRef>
          </c:cat>
          <c:val>
            <c:numRef>
              <c:f>'19-903'!$X$65:$X$70</c:f>
              <c:numCache>
                <c:formatCode>_-* #,##0.00\ _P_t_s_-;\-* #,##0.00\ _P_t_s_-;_-* "-"\ _P_t_s_-;_-@_-</c:formatCode>
                <c:ptCount val="6"/>
                <c:pt idx="0">
                  <c:v>1.7000000000000001E-2</c:v>
                </c:pt>
                <c:pt idx="1">
                  <c:v>1.4E-2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1E-3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5-4111-87DC-8DFF115E9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4.0000000000000001E-3</c:v>
                </c:pt>
                <c:pt idx="5">
                  <c:v>7.0000000000000001E-3</c:v>
                </c:pt>
              </c:numCache>
            </c:numRef>
          </c:cat>
          <c:val>
            <c:numRef>
              <c:f>'19-903'!$Y$65:$Y$70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1.7999999999999999E-2</c:v>
                </c:pt>
                <c:pt idx="2">
                  <c:v>6.0000000000000001E-3</c:v>
                </c:pt>
                <c:pt idx="3">
                  <c:v>0.01</c:v>
                </c:pt>
                <c:pt idx="4">
                  <c:v>1E-3</c:v>
                </c:pt>
                <c:pt idx="5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5-4111-87DC-8DFF115E9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52192"/>
        <c:axId val="326153728"/>
      </c:barChart>
      <c:catAx>
        <c:axId val="3261521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5372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5219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D-4426-A6AB-1A11245985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D-4426-A6AB-1A112459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568960"/>
        <c:axId val="324571136"/>
      </c:barChart>
      <c:catAx>
        <c:axId val="32456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5711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6896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2-44E3-A3E8-4AFBEBA0BF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2-44E3-A3E8-4AFBEBA0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66784"/>
        <c:axId val="326828032"/>
      </c:barChart>
      <c:catAx>
        <c:axId val="32616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66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2-4AC3-B709-DC3417517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2-4AC3-B709-DC3417517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35296"/>
        <c:axId val="326937216"/>
      </c:barChart>
      <c:catAx>
        <c:axId val="32693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372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529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C1-4180-992F-19A188091F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C1-4180-992F-19A188091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27104"/>
        <c:axId val="326928640"/>
      </c:barChart>
      <c:catAx>
        <c:axId val="3269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2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286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2710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9-4DE5-9AB4-8CBB711F71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9-4DE5-9AB4-8CBB711F7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86752"/>
        <c:axId val="326996736"/>
      </c:barChart>
      <c:catAx>
        <c:axId val="32698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8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'19-903'!$AC$54:$AC$56</c:f>
              <c:strCache>
                <c:ptCount val="3"/>
                <c:pt idx="0">
                  <c:v>IFN3:</c:v>
                </c:pt>
                <c:pt idx="1">
                  <c:v>31.181.000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'19-903'!$AB$57:$AB$70</c:f>
              <c:numCache>
                <c:formatCode>_-* #,##0.0\ _P_t_s_-;\-* #,##0.0\ _P_t_s_-;_-* "-"\ _P_t_s_-;_-@_-</c:formatCode>
                <c:ptCount val="14"/>
                <c:pt idx="0">
                  <c:v>8.4580000000000002</c:v>
                </c:pt>
                <c:pt idx="1">
                  <c:v>6.4880000000000004</c:v>
                </c:pt>
                <c:pt idx="2">
                  <c:v>5.2809999999999997</c:v>
                </c:pt>
                <c:pt idx="3">
                  <c:v>3.605</c:v>
                </c:pt>
                <c:pt idx="4">
                  <c:v>1.8180000000000001</c:v>
                </c:pt>
                <c:pt idx="5">
                  <c:v>1.3759999999999999</c:v>
                </c:pt>
                <c:pt idx="6">
                  <c:v>1.153</c:v>
                </c:pt>
                <c:pt idx="7">
                  <c:v>0.56200000000000006</c:v>
                </c:pt>
                <c:pt idx="8">
                  <c:v>0.191</c:v>
                </c:pt>
                <c:pt idx="9">
                  <c:v>0.109</c:v>
                </c:pt>
                <c:pt idx="10">
                  <c:v>4.4999999999999998E-2</c:v>
                </c:pt>
                <c:pt idx="11">
                  <c:v>1.4E-2</c:v>
                </c:pt>
                <c:pt idx="12">
                  <c:v>0.01</c:v>
                </c:pt>
                <c:pt idx="13">
                  <c:v>8.9999999999999993E-3</c:v>
                </c:pt>
              </c:numCache>
            </c:numRef>
          </c:cat>
          <c:val>
            <c:numRef>
              <c:f>'19-903'!$AC$57:$AC$70</c:f>
              <c:numCache>
                <c:formatCode>_-* #,##0.00\ _P_t_s_-;\-* #,##0.00\ _P_t_s_-;_-* "-"\ _P_t_s_-;_-@_-</c:formatCode>
                <c:ptCount val="14"/>
                <c:pt idx="0">
                  <c:v>8.1370000000000005</c:v>
                </c:pt>
                <c:pt idx="1">
                  <c:v>4.7960000000000003</c:v>
                </c:pt>
                <c:pt idx="2">
                  <c:v>5.2160000000000002</c:v>
                </c:pt>
                <c:pt idx="3">
                  <c:v>4.8029999999999999</c:v>
                </c:pt>
                <c:pt idx="4">
                  <c:v>3.3410000000000002</c:v>
                </c:pt>
                <c:pt idx="5">
                  <c:v>2.2069999999999999</c:v>
                </c:pt>
                <c:pt idx="6">
                  <c:v>1.423</c:v>
                </c:pt>
                <c:pt idx="7">
                  <c:v>0.746</c:v>
                </c:pt>
                <c:pt idx="8">
                  <c:v>0.27</c:v>
                </c:pt>
                <c:pt idx="9">
                  <c:v>0.14000000000000001</c:v>
                </c:pt>
                <c:pt idx="10">
                  <c:v>5.6000000000000001E-2</c:v>
                </c:pt>
                <c:pt idx="11">
                  <c:v>2.5999999999999999E-2</c:v>
                </c:pt>
                <c:pt idx="12">
                  <c:v>1.2999999999999999E-2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C-4B9C-9E99-C849CE8A100A}"/>
            </c:ext>
          </c:extLst>
        </c:ser>
        <c:ser>
          <c:idx val="1"/>
          <c:order val="1"/>
          <c:tx>
            <c:strRef>
              <c:f>'19-903'!$AD$54:$AD$56</c:f>
              <c:strCache>
                <c:ptCount val="3"/>
                <c:pt idx="0">
                  <c:v>IFN4:</c:v>
                </c:pt>
                <c:pt idx="1">
                  <c:v>26.731.000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'19-903'!$AB$57:$AB$70</c:f>
              <c:numCache>
                <c:formatCode>_-* #,##0.0\ _P_t_s_-;\-* #,##0.0\ _P_t_s_-;_-* "-"\ _P_t_s_-;_-@_-</c:formatCode>
                <c:ptCount val="14"/>
                <c:pt idx="0">
                  <c:v>8.4580000000000002</c:v>
                </c:pt>
                <c:pt idx="1">
                  <c:v>6.4880000000000004</c:v>
                </c:pt>
                <c:pt idx="2">
                  <c:v>5.2809999999999997</c:v>
                </c:pt>
                <c:pt idx="3">
                  <c:v>3.605</c:v>
                </c:pt>
                <c:pt idx="4">
                  <c:v>1.8180000000000001</c:v>
                </c:pt>
                <c:pt idx="5">
                  <c:v>1.3759999999999999</c:v>
                </c:pt>
                <c:pt idx="6">
                  <c:v>1.153</c:v>
                </c:pt>
                <c:pt idx="7">
                  <c:v>0.56200000000000006</c:v>
                </c:pt>
                <c:pt idx="8">
                  <c:v>0.191</c:v>
                </c:pt>
                <c:pt idx="9">
                  <c:v>0.109</c:v>
                </c:pt>
                <c:pt idx="10">
                  <c:v>4.4999999999999998E-2</c:v>
                </c:pt>
                <c:pt idx="11">
                  <c:v>1.4E-2</c:v>
                </c:pt>
                <c:pt idx="12">
                  <c:v>0.01</c:v>
                </c:pt>
                <c:pt idx="13">
                  <c:v>8.9999999999999993E-3</c:v>
                </c:pt>
              </c:numCache>
            </c:numRef>
          </c:cat>
          <c:val>
            <c:numRef>
              <c:f>'19-903'!$AD$57:$AD$70</c:f>
              <c:numCache>
                <c:formatCode>_-* #,##0.00\ _P_t_s_-;\-* #,##0.00\ _P_t_s_-;_-* "-"\ _P_t_s_-;_-@_-</c:formatCode>
                <c:ptCount val="14"/>
                <c:pt idx="0">
                  <c:v>6.0460000000000003</c:v>
                </c:pt>
                <c:pt idx="1">
                  <c:v>4.1070000000000002</c:v>
                </c:pt>
                <c:pt idx="2">
                  <c:v>3.4279999999999999</c:v>
                </c:pt>
                <c:pt idx="3">
                  <c:v>3.339</c:v>
                </c:pt>
                <c:pt idx="4">
                  <c:v>3.32</c:v>
                </c:pt>
                <c:pt idx="5">
                  <c:v>2.7730000000000001</c:v>
                </c:pt>
                <c:pt idx="6">
                  <c:v>1.9850000000000001</c:v>
                </c:pt>
                <c:pt idx="7">
                  <c:v>1.1279999999999999</c:v>
                </c:pt>
                <c:pt idx="8">
                  <c:v>0.35599999999999998</c:v>
                </c:pt>
                <c:pt idx="9">
                  <c:v>0.151</c:v>
                </c:pt>
                <c:pt idx="10">
                  <c:v>6.0999999999999999E-2</c:v>
                </c:pt>
                <c:pt idx="11">
                  <c:v>2.1000000000000001E-2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C-4B9C-9E99-C849CE8A1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71232"/>
        <c:axId val="327073152"/>
      </c:barChart>
      <c:catAx>
        <c:axId val="32707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7315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7123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'19-903'!$AB$65:$AB$70</c:f>
              <c:numCache>
                <c:formatCode>_-* #,##0.0\ _P_t_s_-;\-* #,##0.0\ _P_t_s_-;_-* "-"\ _P_t_s_-;_-@_-</c:formatCode>
                <c:ptCount val="6"/>
                <c:pt idx="0">
                  <c:v>0.191</c:v>
                </c:pt>
                <c:pt idx="1">
                  <c:v>0.109</c:v>
                </c:pt>
                <c:pt idx="2">
                  <c:v>4.4999999999999998E-2</c:v>
                </c:pt>
                <c:pt idx="3">
                  <c:v>1.4E-2</c:v>
                </c:pt>
                <c:pt idx="4">
                  <c:v>0.01</c:v>
                </c:pt>
                <c:pt idx="5">
                  <c:v>8.9999999999999993E-3</c:v>
                </c:pt>
              </c:numCache>
            </c:numRef>
          </c:cat>
          <c:val>
            <c:numRef>
              <c:f>'19-903'!$AC$65:$AC$70</c:f>
              <c:numCache>
                <c:formatCode>_-* #,##0.00\ _P_t_s_-;\-* #,##0.00\ _P_t_s_-;_-* "-"\ _P_t_s_-;_-@_-</c:formatCode>
                <c:ptCount val="6"/>
                <c:pt idx="0">
                  <c:v>0.27</c:v>
                </c:pt>
                <c:pt idx="1">
                  <c:v>0.14000000000000001</c:v>
                </c:pt>
                <c:pt idx="2">
                  <c:v>5.6000000000000001E-2</c:v>
                </c:pt>
                <c:pt idx="3">
                  <c:v>2.5999999999999999E-2</c:v>
                </c:pt>
                <c:pt idx="4">
                  <c:v>1.2999999999999999E-2</c:v>
                </c:pt>
                <c:pt idx="5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C-4C19-B2EC-3CE1747521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'19-903'!$AB$65:$AB$70</c:f>
              <c:numCache>
                <c:formatCode>_-* #,##0.0\ _P_t_s_-;\-* #,##0.0\ _P_t_s_-;_-* "-"\ _P_t_s_-;_-@_-</c:formatCode>
                <c:ptCount val="6"/>
                <c:pt idx="0">
                  <c:v>0.191</c:v>
                </c:pt>
                <c:pt idx="1">
                  <c:v>0.109</c:v>
                </c:pt>
                <c:pt idx="2">
                  <c:v>4.4999999999999998E-2</c:v>
                </c:pt>
                <c:pt idx="3">
                  <c:v>1.4E-2</c:v>
                </c:pt>
                <c:pt idx="4">
                  <c:v>0.01</c:v>
                </c:pt>
                <c:pt idx="5">
                  <c:v>8.9999999999999993E-3</c:v>
                </c:pt>
              </c:numCache>
            </c:numRef>
          </c:cat>
          <c:val>
            <c:numRef>
              <c:f>'19-903'!$AD$65:$AD$70</c:f>
              <c:numCache>
                <c:formatCode>_-* #,##0.00\ _P_t_s_-;\-* #,##0.00\ _P_t_s_-;_-* "-"\ _P_t_s_-;_-@_-</c:formatCode>
                <c:ptCount val="6"/>
                <c:pt idx="0">
                  <c:v>0.35599999999999998</c:v>
                </c:pt>
                <c:pt idx="1">
                  <c:v>0.151</c:v>
                </c:pt>
                <c:pt idx="2">
                  <c:v>6.0999999999999999E-2</c:v>
                </c:pt>
                <c:pt idx="3">
                  <c:v>2.1000000000000001E-2</c:v>
                </c:pt>
                <c:pt idx="4">
                  <c:v>4.0000000000000001E-3</c:v>
                </c:pt>
                <c:pt idx="5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C-4C19-B2EC-3CE174752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69536"/>
        <c:axId val="327171072"/>
      </c:barChart>
      <c:catAx>
        <c:axId val="32716953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71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71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6953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A-43DA-A0C1-1F963BD93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A-43DA-A0C1-1F963BD93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200768"/>
        <c:axId val="327202304"/>
      </c:barChart>
      <c:catAx>
        <c:axId val="32720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202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202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20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E-48D7-925C-BA5C8E7FE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E-48D7-925C-BA5C8E7FE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305472"/>
        <c:axId val="327328128"/>
      </c:barChart>
      <c:catAx>
        <c:axId val="32730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2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2812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0547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92-40A0-9AB7-3285ECF3AE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92-40A0-9AB7-3285ECF3A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350528"/>
        <c:axId val="327417856"/>
      </c:barChart>
      <c:catAx>
        <c:axId val="32735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1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17856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505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5D-43A4-91A2-F9A3C4AB3B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5D-43A4-91A2-F9A3C4AB3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459584"/>
        <c:axId val="327461120"/>
      </c:barChart>
      <c:catAx>
        <c:axId val="32745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6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611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59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A2-4434-BEEE-7CA0FE501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A2-4434-BEEE-7CA0FE50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638592"/>
        <c:axId val="324648960"/>
      </c:barChart>
      <c:catAx>
        <c:axId val="32463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4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6489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38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F7-49AE-A28D-718BA06900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F7-49AE-A28D-718BA0690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25728"/>
        <c:axId val="327627904"/>
      </c:barChart>
      <c:catAx>
        <c:axId val="32762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2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279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257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5A-46DE-988C-BCA560934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5A-46DE-988C-BCA560934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592960"/>
        <c:axId val="327598848"/>
      </c:barChart>
      <c:catAx>
        <c:axId val="32759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9884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9296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E0-49CD-ABD6-14AE7D4FD1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E0-49CD-ABD6-14AE7D4FD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69248"/>
        <c:axId val="327670784"/>
      </c:barChart>
      <c:catAx>
        <c:axId val="32766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0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69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63-4BA2-BFB0-242B6139C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63-4BA2-BFB0-242B6139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49632"/>
        <c:axId val="327751552"/>
      </c:barChart>
      <c:catAx>
        <c:axId val="32774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51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515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4963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2D-483C-89B5-8482BB6B3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2D-483C-89B5-8482BB6B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02880"/>
        <c:axId val="327804416"/>
      </c:barChart>
      <c:catAx>
        <c:axId val="3278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0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02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D6-42E8-B8EC-8D533A784A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D6-42E8-B8EC-8D533A784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948544"/>
        <c:axId val="327991680"/>
      </c:barChart>
      <c:catAx>
        <c:axId val="32794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9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9168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48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4-471D-B613-1D18838F50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4-471D-B613-1D18838F5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75520"/>
        <c:axId val="328097792"/>
      </c:barChart>
      <c:catAx>
        <c:axId val="32807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9779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7552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6C-4906-96CD-3CC49E8ED3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6C-4906-96CD-3CC49E8ED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135424"/>
        <c:axId val="328136960"/>
      </c:barChart>
      <c:catAx>
        <c:axId val="32813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3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36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35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97-4A16-8C30-B4A58A1A37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97-4A16-8C30-B4A58A1A376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997-4A16-8C30-B4A58A1A3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72896"/>
        <c:axId val="327874816"/>
      </c:barChart>
      <c:catAx>
        <c:axId val="32787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7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74816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72896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2-43A8-A215-BBEAC06B8C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2-43A8-A215-BBEAC06B8C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2-43A8-A215-BBEAC06B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177152"/>
        <c:axId val="328178688"/>
      </c:barChart>
      <c:catAx>
        <c:axId val="32817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7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7868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77152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6-4796-8BE0-8A26125B39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6-4796-8BE0-8A26125B3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51168"/>
        <c:axId val="324152704"/>
      </c:barChart>
      <c:catAx>
        <c:axId val="32415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5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527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51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51-4E8B-A89D-B589B1D4D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51-4E8B-A89D-B589B1D4D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196096"/>
        <c:axId val="328197632"/>
      </c:barChart>
      <c:catAx>
        <c:axId val="3281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9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1C-4188-ACA2-FB0D7F8383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1C-4188-ACA2-FB0D7F8383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1C-4188-ACA2-FB0D7F83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375680"/>
        <c:axId val="328398336"/>
      </c:barChart>
      <c:catAx>
        <c:axId val="32837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9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98336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75680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D3-44EB-9839-6221F9DB2B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D3-44EB-9839-6221F9DB2B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D3-44EB-9839-6221F9DB2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930624"/>
        <c:axId val="327932160"/>
      </c:barChart>
      <c:catAx>
        <c:axId val="327930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3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32160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30624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54-4006-AA41-EEBB45A6F3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54-4006-AA41-EEBB45A6F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920640"/>
        <c:axId val="328295168"/>
      </c:barChart>
      <c:catAx>
        <c:axId val="32792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9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295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20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B-4525-9E00-3DBE337211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B-4525-9E00-3DBE337211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AAB-4525-9E00-3DBE33721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325760"/>
        <c:axId val="328389376"/>
      </c:barChart>
      <c:catAx>
        <c:axId val="32832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89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389376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3257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5-4562-B39A-DF37DB4F68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5-4562-B39A-DF37DB4F68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65-4562-B39A-DF37DB4F6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19680"/>
        <c:axId val="328521216"/>
      </c:barChart>
      <c:catAx>
        <c:axId val="32851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21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21216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1968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AB-4840-9509-39456EAE20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AB-4840-9509-39456EAE2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01504"/>
        <c:axId val="328732672"/>
      </c:barChart>
      <c:catAx>
        <c:axId val="3285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3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01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'19-903'!$X$54:$X$56</c:f>
              <c:strCache>
                <c:ptCount val="3"/>
                <c:pt idx="0">
                  <c:v>IFN3:</c:v>
                </c:pt>
                <c:pt idx="1">
                  <c:v>41.658.000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'19-903'!$W$57:$W$70</c:f>
              <c:numCache>
                <c:formatCode>_-* #,##0.0\ _P_t_s_-;\-* #,##0.0\ _P_t_s_-;_-* "-"\ _P_t_s_-;_-@_-</c:formatCode>
                <c:ptCount val="14"/>
                <c:pt idx="0">
                  <c:v>24.36</c:v>
                </c:pt>
                <c:pt idx="1">
                  <c:v>6.1289999999999996</c:v>
                </c:pt>
                <c:pt idx="2">
                  <c:v>1.502</c:v>
                </c:pt>
                <c:pt idx="3">
                  <c:v>0.39300000000000002</c:v>
                </c:pt>
                <c:pt idx="4">
                  <c:v>8.3000000000000004E-2</c:v>
                </c:pt>
                <c:pt idx="5">
                  <c:v>2.7E-2</c:v>
                </c:pt>
                <c:pt idx="6">
                  <c:v>2.3E-2</c:v>
                </c:pt>
                <c:pt idx="7">
                  <c:v>3.3000000000000002E-2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4.0000000000000001E-3</c:v>
                </c:pt>
                <c:pt idx="13">
                  <c:v>7.0000000000000001E-3</c:v>
                </c:pt>
              </c:numCache>
            </c:numRef>
          </c:cat>
          <c:val>
            <c:numRef>
              <c:f>'19-903'!$X$57:$X$70</c:f>
              <c:numCache>
                <c:formatCode>_-* #,##0.00\ _P_t_s_-;\-* #,##0.00\ _P_t_s_-;_-* "-"\ _P_t_s_-;_-@_-</c:formatCode>
                <c:ptCount val="14"/>
                <c:pt idx="0">
                  <c:v>25.954999999999998</c:v>
                </c:pt>
                <c:pt idx="1">
                  <c:v>10.125999999999999</c:v>
                </c:pt>
                <c:pt idx="2">
                  <c:v>3.798</c:v>
                </c:pt>
                <c:pt idx="3">
                  <c:v>1.264</c:v>
                </c:pt>
                <c:pt idx="4">
                  <c:v>0.26800000000000002</c:v>
                </c:pt>
                <c:pt idx="5">
                  <c:v>6.2E-2</c:v>
                </c:pt>
                <c:pt idx="6">
                  <c:v>4.9000000000000002E-2</c:v>
                </c:pt>
                <c:pt idx="7">
                  <c:v>6.9000000000000006E-2</c:v>
                </c:pt>
                <c:pt idx="8">
                  <c:v>1.7000000000000001E-2</c:v>
                </c:pt>
                <c:pt idx="9">
                  <c:v>1.4E-2</c:v>
                </c:pt>
                <c:pt idx="10">
                  <c:v>8.0000000000000002E-3</c:v>
                </c:pt>
                <c:pt idx="11">
                  <c:v>7.0000000000000001E-3</c:v>
                </c:pt>
                <c:pt idx="12">
                  <c:v>1E-3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8-413C-A10E-56BB6FA761F6}"/>
            </c:ext>
          </c:extLst>
        </c:ser>
        <c:ser>
          <c:idx val="1"/>
          <c:order val="1"/>
          <c:tx>
            <c:strRef>
              <c:f>'19-903'!$Y$54:$Y$56</c:f>
              <c:strCache>
                <c:ptCount val="3"/>
                <c:pt idx="0">
                  <c:v>IFN4:</c:v>
                </c:pt>
                <c:pt idx="1">
                  <c:v>53.594.000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'19-903'!$W$57:$W$70</c:f>
              <c:numCache>
                <c:formatCode>_-* #,##0.0\ _P_t_s_-;\-* #,##0.0\ _P_t_s_-;_-* "-"\ _P_t_s_-;_-@_-</c:formatCode>
                <c:ptCount val="14"/>
                <c:pt idx="0">
                  <c:v>24.36</c:v>
                </c:pt>
                <c:pt idx="1">
                  <c:v>6.1289999999999996</c:v>
                </c:pt>
                <c:pt idx="2">
                  <c:v>1.502</c:v>
                </c:pt>
                <c:pt idx="3">
                  <c:v>0.39300000000000002</c:v>
                </c:pt>
                <c:pt idx="4">
                  <c:v>8.3000000000000004E-2</c:v>
                </c:pt>
                <c:pt idx="5">
                  <c:v>2.7E-2</c:v>
                </c:pt>
                <c:pt idx="6">
                  <c:v>2.3E-2</c:v>
                </c:pt>
                <c:pt idx="7">
                  <c:v>3.3000000000000002E-2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4.0000000000000001E-3</c:v>
                </c:pt>
                <c:pt idx="13">
                  <c:v>7.0000000000000001E-3</c:v>
                </c:pt>
              </c:numCache>
            </c:numRef>
          </c:cat>
          <c:val>
            <c:numRef>
              <c:f>'19-903'!$Y$57:$Y$70</c:f>
              <c:numCache>
                <c:formatCode>_-* #,##0.00\ _P_t_s_-;\-* #,##0.00\ _P_t_s_-;_-* "-"\ _P_t_s_-;_-@_-</c:formatCode>
                <c:ptCount val="14"/>
                <c:pt idx="0">
                  <c:v>31.704000000000001</c:v>
                </c:pt>
                <c:pt idx="1">
                  <c:v>12.523999999999999</c:v>
                </c:pt>
                <c:pt idx="2">
                  <c:v>5.7190000000000003</c:v>
                </c:pt>
                <c:pt idx="3">
                  <c:v>2.649</c:v>
                </c:pt>
                <c:pt idx="4">
                  <c:v>0.64500000000000002</c:v>
                </c:pt>
                <c:pt idx="5">
                  <c:v>0.161</c:v>
                </c:pt>
                <c:pt idx="6">
                  <c:v>5.2999999999999999E-2</c:v>
                </c:pt>
                <c:pt idx="7">
                  <c:v>5.8999999999999997E-2</c:v>
                </c:pt>
                <c:pt idx="8">
                  <c:v>2.9000000000000001E-2</c:v>
                </c:pt>
                <c:pt idx="9">
                  <c:v>1.7999999999999999E-2</c:v>
                </c:pt>
                <c:pt idx="10">
                  <c:v>6.0000000000000001E-3</c:v>
                </c:pt>
                <c:pt idx="11">
                  <c:v>0.01</c:v>
                </c:pt>
                <c:pt idx="12">
                  <c:v>1E-3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8-413C-A10E-56BB6FA76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770304"/>
        <c:axId val="328772224"/>
      </c:barChart>
      <c:catAx>
        <c:axId val="328770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72224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3287722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7030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4.0000000000000001E-3</c:v>
                </c:pt>
                <c:pt idx="5">
                  <c:v>7.0000000000000001E-3</c:v>
                </c:pt>
              </c:numCache>
            </c:numRef>
          </c:cat>
          <c:val>
            <c:numRef>
              <c:f>'19-903'!$X$65:$X$70</c:f>
              <c:numCache>
                <c:formatCode>_-* #,##0.00\ _P_t_s_-;\-* #,##0.00\ _P_t_s_-;_-* "-"\ _P_t_s_-;_-@_-</c:formatCode>
                <c:ptCount val="6"/>
                <c:pt idx="0">
                  <c:v>1.7000000000000001E-2</c:v>
                </c:pt>
                <c:pt idx="1">
                  <c:v>1.4E-2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1E-3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6-4B4D-B632-999E673E26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'19-903'!$W$65:$W$70</c:f>
              <c:numCache>
                <c:formatCode>_-* #,##0.0\ _P_t_s_-;\-* #,##0.0\ _P_t_s_-;_-* "-"\ _P_t_s_-;_-@_-</c:formatCode>
                <c:ptCount val="6"/>
                <c:pt idx="0">
                  <c:v>0.01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0</c:v>
                </c:pt>
                <c:pt idx="4">
                  <c:v>4.0000000000000001E-3</c:v>
                </c:pt>
                <c:pt idx="5">
                  <c:v>7.0000000000000001E-3</c:v>
                </c:pt>
              </c:numCache>
            </c:numRef>
          </c:cat>
          <c:val>
            <c:numRef>
              <c:f>'19-903'!$Y$65:$Y$70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1.7999999999999999E-2</c:v>
                </c:pt>
                <c:pt idx="2">
                  <c:v>6.0000000000000001E-3</c:v>
                </c:pt>
                <c:pt idx="3">
                  <c:v>0.01</c:v>
                </c:pt>
                <c:pt idx="4">
                  <c:v>1E-3</c:v>
                </c:pt>
                <c:pt idx="5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6-4B4D-B632-999E673E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90464"/>
        <c:axId val="328592000"/>
      </c:barChart>
      <c:catAx>
        <c:axId val="32859046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2000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8592000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046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F-4776-9A88-AC8406B9D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6F-4776-9A88-AC8406B9D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84576"/>
        <c:axId val="328885376"/>
      </c:barChart>
      <c:catAx>
        <c:axId val="32858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84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5-4436-9D5E-A6DE373DE1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5-4436-9D5E-A6DE373D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78304"/>
        <c:axId val="324180224"/>
      </c:barChart>
      <c:catAx>
        <c:axId val="32417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80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802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78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'19-903'!$W$54:$W$56</c:f>
              <c:strCache>
                <c:ptCount val="3"/>
                <c:pt idx="0">
                  <c:v>IFN2:</c:v>
                </c:pt>
                <c:pt idx="1">
                  <c:v>32.578.000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'19-903'!$W$57:$W$70</c:f>
              <c:numCache>
                <c:formatCode>_-* #,##0.0\ _P_t_s_-;\-* #,##0.0\ _P_t_s_-;_-* "-"\ _P_t_s_-;_-@_-</c:formatCode>
                <c:ptCount val="14"/>
                <c:pt idx="0">
                  <c:v>24.36</c:v>
                </c:pt>
                <c:pt idx="1">
                  <c:v>6.1289999999999996</c:v>
                </c:pt>
                <c:pt idx="2">
                  <c:v>1.502</c:v>
                </c:pt>
                <c:pt idx="3">
                  <c:v>0.39300000000000002</c:v>
                </c:pt>
                <c:pt idx="4">
                  <c:v>8.3000000000000004E-2</c:v>
                </c:pt>
                <c:pt idx="5">
                  <c:v>2.7E-2</c:v>
                </c:pt>
                <c:pt idx="6">
                  <c:v>2.3E-2</c:v>
                </c:pt>
                <c:pt idx="7">
                  <c:v>3.3000000000000002E-2</c:v>
                </c:pt>
                <c:pt idx="8">
                  <c:v>0.01</c:v>
                </c:pt>
                <c:pt idx="9">
                  <c:v>3.0000000000000001E-3</c:v>
                </c:pt>
                <c:pt idx="10">
                  <c:v>4.0000000000000001E-3</c:v>
                </c:pt>
                <c:pt idx="11">
                  <c:v>0</c:v>
                </c:pt>
                <c:pt idx="12">
                  <c:v>4.0000000000000001E-3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9-4257-B95F-AF6374661233}"/>
            </c:ext>
          </c:extLst>
        </c:ser>
        <c:ser>
          <c:idx val="1"/>
          <c:order val="1"/>
          <c:tx>
            <c:strRef>
              <c:f>'19-903'!$X$54:$X$56</c:f>
              <c:strCache>
                <c:ptCount val="3"/>
                <c:pt idx="0">
                  <c:v>IFN3:</c:v>
                </c:pt>
                <c:pt idx="1">
                  <c:v>41.658.000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'19-903'!$X$57:$X$70</c:f>
              <c:numCache>
                <c:formatCode>_-* #,##0.00\ _P_t_s_-;\-* #,##0.00\ _P_t_s_-;_-* "-"\ _P_t_s_-;_-@_-</c:formatCode>
                <c:ptCount val="14"/>
                <c:pt idx="0">
                  <c:v>25.954999999999998</c:v>
                </c:pt>
                <c:pt idx="1">
                  <c:v>10.125999999999999</c:v>
                </c:pt>
                <c:pt idx="2">
                  <c:v>3.798</c:v>
                </c:pt>
                <c:pt idx="3">
                  <c:v>1.264</c:v>
                </c:pt>
                <c:pt idx="4">
                  <c:v>0.26800000000000002</c:v>
                </c:pt>
                <c:pt idx="5">
                  <c:v>6.2E-2</c:v>
                </c:pt>
                <c:pt idx="6">
                  <c:v>4.9000000000000002E-2</c:v>
                </c:pt>
                <c:pt idx="7">
                  <c:v>6.9000000000000006E-2</c:v>
                </c:pt>
                <c:pt idx="8">
                  <c:v>1.7000000000000001E-2</c:v>
                </c:pt>
                <c:pt idx="9">
                  <c:v>1.4E-2</c:v>
                </c:pt>
                <c:pt idx="10">
                  <c:v>8.0000000000000002E-3</c:v>
                </c:pt>
                <c:pt idx="11">
                  <c:v>7.0000000000000001E-3</c:v>
                </c:pt>
                <c:pt idx="12">
                  <c:v>1E-3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9-4257-B95F-AF6374661233}"/>
            </c:ext>
          </c:extLst>
        </c:ser>
        <c:ser>
          <c:idx val="2"/>
          <c:order val="2"/>
          <c:tx>
            <c:strRef>
              <c:f>'19-903'!$Y$54:$Y$56</c:f>
              <c:strCache>
                <c:ptCount val="3"/>
                <c:pt idx="0">
                  <c:v>IFN4:</c:v>
                </c:pt>
                <c:pt idx="1">
                  <c:v>53.594.000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'19-903'!$Y$57:$Y$70</c:f>
              <c:numCache>
                <c:formatCode>_-* #,##0.00\ _P_t_s_-;\-* #,##0.00\ _P_t_s_-;_-* "-"\ _P_t_s_-;_-@_-</c:formatCode>
                <c:ptCount val="14"/>
                <c:pt idx="0">
                  <c:v>31.704000000000001</c:v>
                </c:pt>
                <c:pt idx="1">
                  <c:v>12.523999999999999</c:v>
                </c:pt>
                <c:pt idx="2">
                  <c:v>5.7190000000000003</c:v>
                </c:pt>
                <c:pt idx="3">
                  <c:v>2.649</c:v>
                </c:pt>
                <c:pt idx="4">
                  <c:v>0.64500000000000002</c:v>
                </c:pt>
                <c:pt idx="5">
                  <c:v>0.161</c:v>
                </c:pt>
                <c:pt idx="6">
                  <c:v>5.2999999999999999E-2</c:v>
                </c:pt>
                <c:pt idx="7">
                  <c:v>5.8999999999999997E-2</c:v>
                </c:pt>
                <c:pt idx="8">
                  <c:v>2.9000000000000001E-2</c:v>
                </c:pt>
                <c:pt idx="9">
                  <c:v>1.7999999999999999E-2</c:v>
                </c:pt>
                <c:pt idx="10">
                  <c:v>6.0000000000000001E-3</c:v>
                </c:pt>
                <c:pt idx="11">
                  <c:v>0.01</c:v>
                </c:pt>
                <c:pt idx="12">
                  <c:v>1E-3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9-4257-B95F-AF6374661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924160"/>
        <c:axId val="328664192"/>
      </c:barChart>
      <c:catAx>
        <c:axId val="32892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66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64192"/>
        <c:scaling>
          <c:orientation val="minMax"/>
          <c:max val="3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24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475103090697324"/>
          <c:y val="0.5617036835912752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'19-903'!$W$59:$W$70</c:f>
              <c:numCache>
                <c:formatCode>_-* #,##0.0\ _P_t_s_-;\-* #,##0.0\ _P_t_s_-;_-* "-"\ _P_t_s_-;_-@_-</c:formatCode>
                <c:ptCount val="12"/>
                <c:pt idx="0">
                  <c:v>1.502</c:v>
                </c:pt>
                <c:pt idx="1">
                  <c:v>0.39300000000000002</c:v>
                </c:pt>
                <c:pt idx="2">
                  <c:v>8.3000000000000004E-2</c:v>
                </c:pt>
                <c:pt idx="3">
                  <c:v>2.7E-2</c:v>
                </c:pt>
                <c:pt idx="4">
                  <c:v>2.3E-2</c:v>
                </c:pt>
                <c:pt idx="5">
                  <c:v>3.3000000000000002E-2</c:v>
                </c:pt>
                <c:pt idx="6">
                  <c:v>0.01</c:v>
                </c:pt>
                <c:pt idx="7">
                  <c:v>3.0000000000000001E-3</c:v>
                </c:pt>
                <c:pt idx="8">
                  <c:v>4.0000000000000001E-3</c:v>
                </c:pt>
                <c:pt idx="9">
                  <c:v>0</c:v>
                </c:pt>
                <c:pt idx="10">
                  <c:v>4.0000000000000001E-3</c:v>
                </c:pt>
                <c:pt idx="11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4-43EF-B15E-6FFBC9B66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'19-903'!$X$59:$X$70</c:f>
              <c:numCache>
                <c:formatCode>_-* #,##0.00\ _P_t_s_-;\-* #,##0.00\ _P_t_s_-;_-* "-"\ _P_t_s_-;_-@_-</c:formatCode>
                <c:ptCount val="12"/>
                <c:pt idx="0">
                  <c:v>3.798</c:v>
                </c:pt>
                <c:pt idx="1">
                  <c:v>1.264</c:v>
                </c:pt>
                <c:pt idx="2">
                  <c:v>0.26800000000000002</c:v>
                </c:pt>
                <c:pt idx="3">
                  <c:v>6.2E-2</c:v>
                </c:pt>
                <c:pt idx="4">
                  <c:v>4.9000000000000002E-2</c:v>
                </c:pt>
                <c:pt idx="5">
                  <c:v>6.9000000000000006E-2</c:v>
                </c:pt>
                <c:pt idx="6">
                  <c:v>1.7000000000000001E-2</c:v>
                </c:pt>
                <c:pt idx="7">
                  <c:v>1.4E-2</c:v>
                </c:pt>
                <c:pt idx="8">
                  <c:v>8.0000000000000002E-3</c:v>
                </c:pt>
                <c:pt idx="9">
                  <c:v>7.0000000000000001E-3</c:v>
                </c:pt>
                <c:pt idx="10">
                  <c:v>1E-3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C4-43EF-B15E-6FFBC9B66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'19-903'!$V$59:$V$70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'19-903'!$Y$59:$Y$70</c:f>
              <c:numCache>
                <c:formatCode>_-* #,##0.00\ _P_t_s_-;\-* #,##0.00\ _P_t_s_-;_-* "-"\ _P_t_s_-;_-@_-</c:formatCode>
                <c:ptCount val="12"/>
                <c:pt idx="0">
                  <c:v>5.7190000000000003</c:v>
                </c:pt>
                <c:pt idx="1">
                  <c:v>2.649</c:v>
                </c:pt>
                <c:pt idx="2">
                  <c:v>0.64500000000000002</c:v>
                </c:pt>
                <c:pt idx="3">
                  <c:v>0.161</c:v>
                </c:pt>
                <c:pt idx="4">
                  <c:v>5.2999999999999999E-2</c:v>
                </c:pt>
                <c:pt idx="5">
                  <c:v>5.8999999999999997E-2</c:v>
                </c:pt>
                <c:pt idx="6">
                  <c:v>2.9000000000000001E-2</c:v>
                </c:pt>
                <c:pt idx="7">
                  <c:v>1.7999999999999999E-2</c:v>
                </c:pt>
                <c:pt idx="8">
                  <c:v>6.0000000000000001E-3</c:v>
                </c:pt>
                <c:pt idx="9">
                  <c:v>0.01</c:v>
                </c:pt>
                <c:pt idx="10">
                  <c:v>1E-3</c:v>
                </c:pt>
                <c:pt idx="11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C4-43EF-B15E-6FFBC9B66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724864"/>
        <c:axId val="328726400"/>
      </c:barChart>
      <c:catAx>
        <c:axId val="32872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2640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24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F6-4D92-970A-9277B534B7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F6-4D92-970A-9277B534B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001600"/>
        <c:axId val="329019776"/>
      </c:barChart>
      <c:catAx>
        <c:axId val="32900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1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1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01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'19-903'!$AB$54:$AB$56</c:f>
              <c:strCache>
                <c:ptCount val="3"/>
                <c:pt idx="0">
                  <c:v>IFN2:</c:v>
                </c:pt>
                <c:pt idx="1">
                  <c:v>29.119.000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'19-903'!$AB$57:$AB$70</c:f>
              <c:numCache>
                <c:formatCode>_-* #,##0.0\ _P_t_s_-;\-* #,##0.0\ _P_t_s_-;_-* "-"\ _P_t_s_-;_-@_-</c:formatCode>
                <c:ptCount val="14"/>
                <c:pt idx="0">
                  <c:v>8.4580000000000002</c:v>
                </c:pt>
                <c:pt idx="1">
                  <c:v>6.4880000000000004</c:v>
                </c:pt>
                <c:pt idx="2">
                  <c:v>5.2809999999999997</c:v>
                </c:pt>
                <c:pt idx="3">
                  <c:v>3.605</c:v>
                </c:pt>
                <c:pt idx="4">
                  <c:v>1.8180000000000001</c:v>
                </c:pt>
                <c:pt idx="5">
                  <c:v>1.3759999999999999</c:v>
                </c:pt>
                <c:pt idx="6">
                  <c:v>1.153</c:v>
                </c:pt>
                <c:pt idx="7">
                  <c:v>0.56200000000000006</c:v>
                </c:pt>
                <c:pt idx="8">
                  <c:v>0.191</c:v>
                </c:pt>
                <c:pt idx="9">
                  <c:v>0.109</c:v>
                </c:pt>
                <c:pt idx="10">
                  <c:v>4.4999999999999998E-2</c:v>
                </c:pt>
                <c:pt idx="11">
                  <c:v>1.4E-2</c:v>
                </c:pt>
                <c:pt idx="12">
                  <c:v>0.01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C-4195-979F-D0F397D9F56D}"/>
            </c:ext>
          </c:extLst>
        </c:ser>
        <c:ser>
          <c:idx val="1"/>
          <c:order val="1"/>
          <c:tx>
            <c:strRef>
              <c:f>'19-903'!$AC$54:$AC$56</c:f>
              <c:strCache>
                <c:ptCount val="3"/>
                <c:pt idx="0">
                  <c:v>IFN3:</c:v>
                </c:pt>
                <c:pt idx="1">
                  <c:v>31.181.000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'19-903'!$AC$57:$AC$70</c:f>
              <c:numCache>
                <c:formatCode>_-* #,##0.00\ _P_t_s_-;\-* #,##0.00\ _P_t_s_-;_-* "-"\ _P_t_s_-;_-@_-</c:formatCode>
                <c:ptCount val="14"/>
                <c:pt idx="0">
                  <c:v>8.1370000000000005</c:v>
                </c:pt>
                <c:pt idx="1">
                  <c:v>4.7960000000000003</c:v>
                </c:pt>
                <c:pt idx="2">
                  <c:v>5.2160000000000002</c:v>
                </c:pt>
                <c:pt idx="3">
                  <c:v>4.8029999999999999</c:v>
                </c:pt>
                <c:pt idx="4">
                  <c:v>3.3410000000000002</c:v>
                </c:pt>
                <c:pt idx="5">
                  <c:v>2.2069999999999999</c:v>
                </c:pt>
                <c:pt idx="6">
                  <c:v>1.423</c:v>
                </c:pt>
                <c:pt idx="7">
                  <c:v>0.746</c:v>
                </c:pt>
                <c:pt idx="8">
                  <c:v>0.27</c:v>
                </c:pt>
                <c:pt idx="9">
                  <c:v>0.14000000000000001</c:v>
                </c:pt>
                <c:pt idx="10">
                  <c:v>5.6000000000000001E-2</c:v>
                </c:pt>
                <c:pt idx="11">
                  <c:v>2.5999999999999999E-2</c:v>
                </c:pt>
                <c:pt idx="12">
                  <c:v>1.2999999999999999E-2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C-4195-979F-D0F397D9F56D}"/>
            </c:ext>
          </c:extLst>
        </c:ser>
        <c:ser>
          <c:idx val="2"/>
          <c:order val="2"/>
          <c:tx>
            <c:strRef>
              <c:f>'19-903'!$AD$54:$AD$56</c:f>
              <c:strCache>
                <c:ptCount val="3"/>
                <c:pt idx="0">
                  <c:v>IFN4:</c:v>
                </c:pt>
                <c:pt idx="1">
                  <c:v>26.731.000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'19-903'!$AD$57:$AD$70</c:f>
              <c:numCache>
                <c:formatCode>_-* #,##0.00\ _P_t_s_-;\-* #,##0.00\ _P_t_s_-;_-* "-"\ _P_t_s_-;_-@_-</c:formatCode>
                <c:ptCount val="14"/>
                <c:pt idx="0">
                  <c:v>6.0460000000000003</c:v>
                </c:pt>
                <c:pt idx="1">
                  <c:v>4.1070000000000002</c:v>
                </c:pt>
                <c:pt idx="2">
                  <c:v>3.4279999999999999</c:v>
                </c:pt>
                <c:pt idx="3">
                  <c:v>3.339</c:v>
                </c:pt>
                <c:pt idx="4">
                  <c:v>3.32</c:v>
                </c:pt>
                <c:pt idx="5">
                  <c:v>2.7730000000000001</c:v>
                </c:pt>
                <c:pt idx="6">
                  <c:v>1.9850000000000001</c:v>
                </c:pt>
                <c:pt idx="7">
                  <c:v>1.1279999999999999</c:v>
                </c:pt>
                <c:pt idx="8">
                  <c:v>0.35599999999999998</c:v>
                </c:pt>
                <c:pt idx="9">
                  <c:v>0.151</c:v>
                </c:pt>
                <c:pt idx="10">
                  <c:v>6.0999999999999999E-2</c:v>
                </c:pt>
                <c:pt idx="11">
                  <c:v>2.1000000000000001E-2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C-4195-979F-D0F397D9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193728"/>
        <c:axId val="329216384"/>
      </c:barChart>
      <c:catAx>
        <c:axId val="32919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16384"/>
        <c:scaling>
          <c:orientation val="minMax"/>
          <c:max val="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93728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364507120790365"/>
          <c:y val="0.60768069508552813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'19-903'!$AB$64:$AB$70</c:f>
              <c:numCache>
                <c:formatCode>_-* #,##0.0\ _P_t_s_-;\-* #,##0.0\ _P_t_s_-;_-* "-"\ _P_t_s_-;_-@_-</c:formatCode>
                <c:ptCount val="7"/>
                <c:pt idx="0">
                  <c:v>0.56200000000000006</c:v>
                </c:pt>
                <c:pt idx="1">
                  <c:v>0.191</c:v>
                </c:pt>
                <c:pt idx="2">
                  <c:v>0.109</c:v>
                </c:pt>
                <c:pt idx="3">
                  <c:v>4.4999999999999998E-2</c:v>
                </c:pt>
                <c:pt idx="4">
                  <c:v>1.4E-2</c:v>
                </c:pt>
                <c:pt idx="5">
                  <c:v>0.01</c:v>
                </c:pt>
                <c:pt idx="6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3-4B00-B67C-CB695A32C1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'19-903'!$AC$64:$AC$70</c:f>
              <c:numCache>
                <c:formatCode>_-* #,##0.00\ _P_t_s_-;\-* #,##0.00\ _P_t_s_-;_-* "-"\ _P_t_s_-;_-@_-</c:formatCode>
                <c:ptCount val="7"/>
                <c:pt idx="0">
                  <c:v>0.746</c:v>
                </c:pt>
                <c:pt idx="1">
                  <c:v>0.27</c:v>
                </c:pt>
                <c:pt idx="2">
                  <c:v>0.14000000000000001</c:v>
                </c:pt>
                <c:pt idx="3">
                  <c:v>5.6000000000000001E-2</c:v>
                </c:pt>
                <c:pt idx="4">
                  <c:v>2.5999999999999999E-2</c:v>
                </c:pt>
                <c:pt idx="5">
                  <c:v>1.2999999999999999E-2</c:v>
                </c:pt>
                <c:pt idx="6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3-4B00-B67C-CB695A32C1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'19-903'!$AA$64:$AA$70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'19-903'!$AD$64:$AD$70</c:f>
              <c:numCache>
                <c:formatCode>_-* #,##0.00\ _P_t_s_-;\-* #,##0.00\ _P_t_s_-;_-* "-"\ _P_t_s_-;_-@_-</c:formatCode>
                <c:ptCount val="7"/>
                <c:pt idx="0">
                  <c:v>1.1279999999999999</c:v>
                </c:pt>
                <c:pt idx="1">
                  <c:v>0.35599999999999998</c:v>
                </c:pt>
                <c:pt idx="2">
                  <c:v>0.151</c:v>
                </c:pt>
                <c:pt idx="3">
                  <c:v>6.0999999999999999E-2</c:v>
                </c:pt>
                <c:pt idx="4">
                  <c:v>2.1000000000000001E-2</c:v>
                </c:pt>
                <c:pt idx="5">
                  <c:v>4.0000000000000001E-3</c:v>
                </c:pt>
                <c:pt idx="6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3-4B00-B67C-CB695A32C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949760"/>
        <c:axId val="328951296"/>
      </c:barChart>
      <c:catAx>
        <c:axId val="32894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5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51296"/>
        <c:scaling>
          <c:orientation val="minMax"/>
          <c:max val="1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49760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F0-4C5D-A451-20328D3D4F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F0-4C5D-A451-20328D3D4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985216"/>
        <c:axId val="329240960"/>
      </c:barChart>
      <c:catAx>
        <c:axId val="328985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4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4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85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89-4D7A-AAE6-A82227CF7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89-4D7A-AAE6-A82227CF77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89-4D7A-AAE6-A82227CF7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55168"/>
        <c:axId val="329265536"/>
      </c:barChart>
      <c:catAx>
        <c:axId val="32925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5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5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24-4DEF-9C54-BD1955B3B9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24-4DEF-9C54-BD1955B3B9C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24-4DEF-9C54-BD1955B3B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97280"/>
        <c:axId val="329311360"/>
      </c:barChart>
      <c:catAx>
        <c:axId val="32929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31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311360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97280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2-45F0-AA03-053DA52FC2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2-45F0-AA03-053DA52FC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471872"/>
        <c:axId val="329473408"/>
      </c:barChart>
      <c:catAx>
        <c:axId val="32947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7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47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47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60-491B-92CE-57145FD75D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60-491B-92CE-57145FD7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171328"/>
        <c:axId val="329173248"/>
      </c:barChart>
      <c:catAx>
        <c:axId val="32917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73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7132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6DA-822C-0C352111F1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6DA-822C-0C352111F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43552"/>
        <c:axId val="324745088"/>
      </c:barChart>
      <c:catAx>
        <c:axId val="3247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4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450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43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C-41D0-BAC2-7E3E3F0C0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C-41D0-BAC2-7E3E3F0C0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585024"/>
        <c:axId val="329586560"/>
      </c:barChart>
      <c:catAx>
        <c:axId val="32958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8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8656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8502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9-408C-B34E-1EDCEB6888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9-408C-B34E-1EDCEB688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03712"/>
        <c:axId val="329605504"/>
      </c:barChart>
      <c:catAx>
        <c:axId val="329603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0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055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03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9-4931-8EEA-667C3B7E16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9-4931-8EEA-667C3B7E16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19-4931-8EEA-667C3B7E1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713920"/>
        <c:axId val="329736576"/>
      </c:barChart>
      <c:catAx>
        <c:axId val="329713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36576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13920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B5-45FC-9C16-B1F6C554A9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B5-45FC-9C16-B1F6C554A9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B5-45FC-9C16-B1F6C554A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764224"/>
        <c:axId val="329774208"/>
      </c:barChart>
      <c:catAx>
        <c:axId val="32976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7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7420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6422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F-436B-947E-547B39D717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F-436B-947E-547B39D71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942912"/>
        <c:axId val="329944448"/>
      </c:barChart>
      <c:catAx>
        <c:axId val="329942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42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A9-4A02-B085-C0BCA513B0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A9-4A02-B085-C0BCA513B08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A9-4A02-B085-C0BCA513B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92672"/>
        <c:axId val="329694592"/>
      </c:barChart>
      <c:catAx>
        <c:axId val="3296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9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9459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926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2-404C-AFAB-1A3B90F4FD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2-404C-AFAB-1A3B90F4FDD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E2-404C-AFAB-1A3B90F4F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050176"/>
        <c:axId val="330056064"/>
      </c:barChart>
      <c:catAx>
        <c:axId val="3300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5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560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50176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D2-4F0B-8353-3249E0B13B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D2-4F0B-8353-3249E0B13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073216"/>
        <c:axId val="330074752"/>
      </c:barChart>
      <c:catAx>
        <c:axId val="33007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74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73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30-4633-AD12-B1D2D15AB1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30-4633-AD12-B1D2D15AB1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030-4633-AD12-B1D2D15AB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827072"/>
        <c:axId val="329828992"/>
      </c:barChart>
      <c:catAx>
        <c:axId val="32982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289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2707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D7-4A7F-A49B-354001D944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D7-4A7F-A49B-354001D944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D7-4A7F-A49B-354001D94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188672"/>
        <c:axId val="330190208"/>
      </c:barChart>
      <c:catAx>
        <c:axId val="3301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19020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88672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0-419E-B42C-1E104161C4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0-419E-B42C-1E104161C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78624"/>
        <c:axId val="324813568"/>
      </c:barChart>
      <c:catAx>
        <c:axId val="32477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1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135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7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AC-4A66-8520-C0DA0BE455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AC-4A66-8520-C0DA0BE45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199424"/>
        <c:axId val="330200960"/>
      </c:barChart>
      <c:catAx>
        <c:axId val="33019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20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200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199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DE-482D-AA55-14AEEFE3B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DE-482D-AA55-14AEEFE3B3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DE-482D-AA55-14AEEFE3B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407936"/>
        <c:axId val="330409856"/>
      </c:barChart>
      <c:catAx>
        <c:axId val="3304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40985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40793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3-430A-9874-7B952C691C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3-430A-9874-7B952C691C6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2B3-430A-9874-7B952C691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503296"/>
        <c:axId val="330504832"/>
      </c:barChart>
      <c:catAx>
        <c:axId val="3305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0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04832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032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35-4002-A828-6230A9E54C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35-4002-A828-6230A9E54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546176"/>
        <c:axId val="330548352"/>
      </c:barChart>
      <c:catAx>
        <c:axId val="33054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483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461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2.0454545454545454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'19-903'!$AG$54:$AG$56</c:f>
              <c:strCache>
                <c:ptCount val="3"/>
                <c:pt idx="0">
                  <c:v>IFN2:</c:v>
                </c:pt>
                <c:pt idx="1">
                  <c:v>25.096.000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'19-903'!$AG$57:$AG$70</c:f>
              <c:numCache>
                <c:formatCode>_-* #,##0.0\ _P_t_s_-;\-* #,##0.0\ _P_t_s_-;_-* "-"\ _P_t_s_-;_-@_-</c:formatCode>
                <c:ptCount val="14"/>
                <c:pt idx="0">
                  <c:v>15.189</c:v>
                </c:pt>
                <c:pt idx="1">
                  <c:v>4.5309999999999997</c:v>
                </c:pt>
                <c:pt idx="2">
                  <c:v>2.2000000000000002</c:v>
                </c:pt>
                <c:pt idx="3">
                  <c:v>1.536</c:v>
                </c:pt>
                <c:pt idx="4">
                  <c:v>0.89</c:v>
                </c:pt>
                <c:pt idx="5">
                  <c:v>0.38300000000000001</c:v>
                </c:pt>
                <c:pt idx="6">
                  <c:v>0.20599999999999999</c:v>
                </c:pt>
                <c:pt idx="7">
                  <c:v>8.4000000000000005E-2</c:v>
                </c:pt>
                <c:pt idx="8">
                  <c:v>4.1000000000000002E-2</c:v>
                </c:pt>
                <c:pt idx="9">
                  <c:v>1.7999999999999999E-2</c:v>
                </c:pt>
                <c:pt idx="10">
                  <c:v>1E-3</c:v>
                </c:pt>
                <c:pt idx="11">
                  <c:v>8.0000000000000002E-3</c:v>
                </c:pt>
                <c:pt idx="12">
                  <c:v>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DE-4521-B3E0-B1E860A1CA80}"/>
            </c:ext>
          </c:extLst>
        </c:ser>
        <c:ser>
          <c:idx val="1"/>
          <c:order val="1"/>
          <c:tx>
            <c:strRef>
              <c:f>'19-903'!$AH$54:$AH$56</c:f>
              <c:strCache>
                <c:ptCount val="3"/>
                <c:pt idx="0">
                  <c:v>IFN3:</c:v>
                </c:pt>
                <c:pt idx="1">
                  <c:v>34.475.000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'19-903'!$AH$57:$AH$70</c:f>
              <c:numCache>
                <c:formatCode>_-* #,##0.000\ _P_t_s_-;\-* #,##0.000\ _P_t_s_-;_-* "-"\ _P_t_s_-;_-@_-</c:formatCode>
                <c:ptCount val="14"/>
                <c:pt idx="0">
                  <c:v>20.373999999999999</c:v>
                </c:pt>
                <c:pt idx="1">
                  <c:v>6.2119999999999997</c:v>
                </c:pt>
                <c:pt idx="2">
                  <c:v>3.18</c:v>
                </c:pt>
                <c:pt idx="3">
                  <c:v>2.2170000000000001</c:v>
                </c:pt>
                <c:pt idx="4">
                  <c:v>1.264</c:v>
                </c:pt>
                <c:pt idx="5">
                  <c:v>0.63100000000000001</c:v>
                </c:pt>
                <c:pt idx="6">
                  <c:v>0.314</c:v>
                </c:pt>
                <c:pt idx="7">
                  <c:v>0.14899999999999999</c:v>
                </c:pt>
                <c:pt idx="8">
                  <c:v>6.3E-2</c:v>
                </c:pt>
                <c:pt idx="9">
                  <c:v>3.3000000000000002E-2</c:v>
                </c:pt>
                <c:pt idx="10">
                  <c:v>1.4E-2</c:v>
                </c:pt>
                <c:pt idx="11">
                  <c:v>8.0000000000000002E-3</c:v>
                </c:pt>
                <c:pt idx="12">
                  <c:v>4.0000000000000001E-3</c:v>
                </c:pt>
                <c:pt idx="1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DE-4521-B3E0-B1E860A1CA80}"/>
            </c:ext>
          </c:extLst>
        </c:ser>
        <c:ser>
          <c:idx val="2"/>
          <c:order val="2"/>
          <c:tx>
            <c:strRef>
              <c:f>'19-903'!$AI$54:$AI$56</c:f>
              <c:strCache>
                <c:ptCount val="3"/>
                <c:pt idx="0">
                  <c:v>IFN4:</c:v>
                </c:pt>
                <c:pt idx="1">
                  <c:v>39.966.000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'19-903'!$AI$57:$AI$70</c:f>
              <c:numCache>
                <c:formatCode>_-* #,##0.000\ _P_t_s_-;\-* #,##0.000\ _P_t_s_-;_-* "-"\ _P_t_s_-;_-@_-</c:formatCode>
                <c:ptCount val="14"/>
                <c:pt idx="0">
                  <c:v>19.838999999999999</c:v>
                </c:pt>
                <c:pt idx="1">
                  <c:v>8.923</c:v>
                </c:pt>
                <c:pt idx="2">
                  <c:v>4.2830000000000004</c:v>
                </c:pt>
                <c:pt idx="3">
                  <c:v>3.052</c:v>
                </c:pt>
                <c:pt idx="4">
                  <c:v>1.7969999999999999</c:v>
                </c:pt>
                <c:pt idx="5">
                  <c:v>1.0580000000000001</c:v>
                </c:pt>
                <c:pt idx="6">
                  <c:v>0.52200000000000002</c:v>
                </c:pt>
                <c:pt idx="7">
                  <c:v>0.255</c:v>
                </c:pt>
                <c:pt idx="8">
                  <c:v>0.109</c:v>
                </c:pt>
                <c:pt idx="9">
                  <c:v>6.5000000000000002E-2</c:v>
                </c:pt>
                <c:pt idx="10">
                  <c:v>2.8000000000000001E-2</c:v>
                </c:pt>
                <c:pt idx="11">
                  <c:v>1.7000000000000001E-2</c:v>
                </c:pt>
                <c:pt idx="12">
                  <c:v>0</c:v>
                </c:pt>
                <c:pt idx="13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DE-4521-B3E0-B1E860A1C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563584"/>
        <c:axId val="330565504"/>
      </c:barChart>
      <c:catAx>
        <c:axId val="330563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6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65504"/>
        <c:scaling>
          <c:orientation val="minMax"/>
          <c:max val="2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63584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7777380100227"/>
          <c:y val="0.54921662252172709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03-4851-8EC8-8CCB5A0D63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03-4851-8EC8-8CCB5A0D6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592256"/>
        <c:axId val="330594176"/>
      </c:barChart>
      <c:catAx>
        <c:axId val="33059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9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59417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5922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AA-4594-9B85-303891DF6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AA-4594-9B85-303891DF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68384"/>
        <c:axId val="330770304"/>
      </c:barChart>
      <c:catAx>
        <c:axId val="33076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7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7703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683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AB-41EF-BA95-D42D56EAE2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AB-41EF-BA95-D42D56EAE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334208"/>
        <c:axId val="330335744"/>
      </c:barChart>
      <c:catAx>
        <c:axId val="3303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335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33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A2-4D49-972A-BB7362AC7D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A2-4D49-972A-BB7362AC7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774784"/>
        <c:axId val="330776960"/>
      </c:barChart>
      <c:catAx>
        <c:axId val="33077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7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77696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774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63-4754-82CA-CA601E0D47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63-4754-82CA-CA601E0D4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815744"/>
        <c:axId val="330838016"/>
      </c:barChart>
      <c:catAx>
        <c:axId val="33081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838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81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28" Type="http://schemas.openxmlformats.org/officeDocument/2006/relationships/chart" Target="../charts/chart128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36</xdr:row>
      <xdr:rowOff>38100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88901</xdr:colOff>
      <xdr:row>25</xdr:row>
      <xdr:rowOff>142875</xdr:rowOff>
    </xdr:from>
    <xdr:to>
      <xdr:col>20</xdr:col>
      <xdr:colOff>1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368300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558800</xdr:colOff>
      <xdr:row>25</xdr:row>
      <xdr:rowOff>123825</xdr:rowOff>
    </xdr:from>
    <xdr:to>
      <xdr:col>35</xdr:col>
      <xdr:colOff>0</xdr:colOff>
      <xdr:row>37</xdr:row>
      <xdr:rowOff>88900</xdr:rowOff>
    </xdr:to>
    <xdr:graphicFrame macro="">
      <xdr:nvGraphicFramePr>
        <xdr:cNvPr id="106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7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36</xdr:col>
      <xdr:colOff>673101</xdr:colOff>
      <xdr:row>25</xdr:row>
      <xdr:rowOff>161925</xdr:rowOff>
    </xdr:from>
    <xdr:to>
      <xdr:col>39</xdr:col>
      <xdr:colOff>1095375</xdr:colOff>
      <xdr:row>36</xdr:row>
      <xdr:rowOff>127000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1</xdr:colOff>
      <xdr:row>37</xdr:row>
      <xdr:rowOff>88900</xdr:rowOff>
    </xdr:to>
    <xdr:graphicFrame macro="">
      <xdr:nvGraphicFramePr>
        <xdr:cNvPr id="123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4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41</xdr:col>
      <xdr:colOff>558800</xdr:colOff>
      <xdr:row>25</xdr:row>
      <xdr:rowOff>161925</xdr:rowOff>
    </xdr:from>
    <xdr:to>
      <xdr:col>44</xdr:col>
      <xdr:colOff>1095375</xdr:colOff>
      <xdr:row>37</xdr:row>
      <xdr:rowOff>88900</xdr:rowOff>
    </xdr:to>
    <xdr:graphicFrame macro="">
      <xdr:nvGraphicFramePr>
        <xdr:cNvPr id="126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9525</xdr:colOff>
      <xdr:row>37</xdr:row>
      <xdr:rowOff>114300</xdr:rowOff>
    </xdr:to>
    <xdr:graphicFrame macro="">
      <xdr:nvGraphicFramePr>
        <xdr:cNvPr id="127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28575</xdr:colOff>
      <xdr:row>26</xdr:row>
      <xdr:rowOff>28575</xdr:rowOff>
    </xdr:from>
    <xdr:to>
      <xdr:col>50</xdr:col>
      <xdr:colOff>0</xdr:colOff>
      <xdr:row>47</xdr:row>
      <xdr:rowOff>171450</xdr:rowOff>
    </xdr:to>
    <xdr:graphicFrame macro="">
      <xdr:nvGraphicFramePr>
        <xdr:cNvPr id="128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46</xdr:col>
      <xdr:colOff>673101</xdr:colOff>
      <xdr:row>25</xdr:row>
      <xdr:rowOff>161925</xdr:rowOff>
    </xdr:from>
    <xdr:to>
      <xdr:col>49</xdr:col>
      <xdr:colOff>1095375</xdr:colOff>
      <xdr:row>37</xdr:row>
      <xdr:rowOff>88900</xdr:rowOff>
    </xdr:to>
    <xdr:graphicFrame macro="">
      <xdr:nvGraphicFramePr>
        <xdr:cNvPr id="129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9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46" max="47" width="16.7109375" style="3" customWidth="1"/>
    <col min="48" max="50" width="16.7109375" style="2" customWidth="1"/>
  </cols>
  <sheetData>
    <row r="1" spans="1:50" x14ac:dyDescent="0.3">
      <c r="A1" s="1" t="s">
        <v>0</v>
      </c>
      <c r="B1" s="1"/>
      <c r="F1" s="3"/>
      <c r="AE1" s="3"/>
    </row>
    <row r="2" spans="1:50" x14ac:dyDescent="0.3">
      <c r="A2" s="4"/>
      <c r="C2" s="6"/>
      <c r="D2" s="7"/>
      <c r="E2" s="8"/>
      <c r="F2" s="3"/>
      <c r="AE2" s="3"/>
    </row>
    <row r="3" spans="1:5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13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0"/>
      <c r="AT3" s="9" t="s">
        <v>10</v>
      </c>
      <c r="AU3" s="10"/>
      <c r="AV3" s="10"/>
      <c r="AW3" s="10"/>
      <c r="AX3" s="10"/>
    </row>
    <row r="4" spans="1:5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8"/>
      <c r="AF4" s="18"/>
      <c r="AG4" s="19"/>
      <c r="AH4" s="19"/>
      <c r="AI4" s="19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</row>
    <row r="5" spans="1:50" s="24" customFormat="1" ht="12.75" x14ac:dyDescent="0.2">
      <c r="A5" s="20"/>
      <c r="B5" s="21" t="s">
        <v>11</v>
      </c>
      <c r="C5" s="21" t="s">
        <v>12</v>
      </c>
      <c r="D5" s="21" t="s">
        <v>13</v>
      </c>
      <c r="E5" s="22" t="s">
        <v>14</v>
      </c>
      <c r="F5" s="23"/>
      <c r="G5" s="21" t="s">
        <v>11</v>
      </c>
      <c r="H5" s="21" t="s">
        <v>12</v>
      </c>
      <c r="I5" s="21" t="s">
        <v>13</v>
      </c>
      <c r="J5" s="22" t="s">
        <v>14</v>
      </c>
      <c r="K5" s="23"/>
      <c r="L5" s="21" t="s">
        <v>11</v>
      </c>
      <c r="M5" s="21" t="s">
        <v>12</v>
      </c>
      <c r="N5" s="21" t="s">
        <v>13</v>
      </c>
      <c r="O5" s="22" t="s">
        <v>14</v>
      </c>
      <c r="P5" s="23"/>
      <c r="Q5" s="21" t="s">
        <v>11</v>
      </c>
      <c r="R5" s="21" t="s">
        <v>12</v>
      </c>
      <c r="S5" s="21" t="s">
        <v>13</v>
      </c>
      <c r="T5" s="22" t="s">
        <v>14</v>
      </c>
      <c r="U5" s="23"/>
      <c r="V5" s="21" t="s">
        <v>11</v>
      </c>
      <c r="W5" s="21" t="s">
        <v>12</v>
      </c>
      <c r="X5" s="21" t="s">
        <v>13</v>
      </c>
      <c r="Y5" s="22" t="s">
        <v>14</v>
      </c>
      <c r="Z5" s="23"/>
      <c r="AA5" s="21" t="s">
        <v>11</v>
      </c>
      <c r="AB5" s="21" t="s">
        <v>12</v>
      </c>
      <c r="AC5" s="21" t="s">
        <v>13</v>
      </c>
      <c r="AD5" s="22" t="s">
        <v>14</v>
      </c>
      <c r="AE5" s="23"/>
      <c r="AF5" s="21" t="s">
        <v>11</v>
      </c>
      <c r="AG5" s="21" t="s">
        <v>12</v>
      </c>
      <c r="AH5" s="21" t="s">
        <v>13</v>
      </c>
      <c r="AI5" s="22" t="s">
        <v>14</v>
      </c>
      <c r="AJ5" s="23"/>
      <c r="AK5" s="21" t="s">
        <v>11</v>
      </c>
      <c r="AL5" s="21" t="s">
        <v>12</v>
      </c>
      <c r="AM5" s="21" t="s">
        <v>13</v>
      </c>
      <c r="AN5" s="22" t="s">
        <v>14</v>
      </c>
      <c r="AO5" s="23"/>
      <c r="AP5" s="21" t="s">
        <v>11</v>
      </c>
      <c r="AQ5" s="21" t="s">
        <v>12</v>
      </c>
      <c r="AR5" s="21" t="s">
        <v>13</v>
      </c>
      <c r="AS5" s="22" t="s">
        <v>14</v>
      </c>
      <c r="AT5" s="23"/>
      <c r="AU5" s="21" t="s">
        <v>11</v>
      </c>
      <c r="AV5" s="21" t="s">
        <v>12</v>
      </c>
      <c r="AW5" s="21" t="s">
        <v>13</v>
      </c>
      <c r="AX5" s="22" t="s">
        <v>14</v>
      </c>
    </row>
    <row r="6" spans="1:50" s="24" customFormat="1" ht="12.75" x14ac:dyDescent="0.2">
      <c r="A6" s="25"/>
      <c r="B6" s="26" t="s">
        <v>15</v>
      </c>
      <c r="C6" s="26" t="s">
        <v>15</v>
      </c>
      <c r="D6" s="26" t="s">
        <v>15</v>
      </c>
      <c r="E6" s="26" t="s">
        <v>16</v>
      </c>
      <c r="F6" s="26"/>
      <c r="G6" s="26" t="s">
        <v>15</v>
      </c>
      <c r="H6" s="26" t="s">
        <v>15</v>
      </c>
      <c r="I6" s="26" t="s">
        <v>15</v>
      </c>
      <c r="J6" s="26" t="s">
        <v>16</v>
      </c>
      <c r="K6" s="26"/>
      <c r="L6" s="26" t="s">
        <v>15</v>
      </c>
      <c r="M6" s="26" t="s">
        <v>15</v>
      </c>
      <c r="N6" s="26" t="s">
        <v>15</v>
      </c>
      <c r="O6" s="26" t="s">
        <v>16</v>
      </c>
      <c r="P6" s="26"/>
      <c r="Q6" s="26" t="s">
        <v>15</v>
      </c>
      <c r="R6" s="26" t="s">
        <v>15</v>
      </c>
      <c r="S6" s="26" t="s">
        <v>15</v>
      </c>
      <c r="T6" s="26" t="s">
        <v>16</v>
      </c>
      <c r="U6" s="26"/>
      <c r="V6" s="26" t="s">
        <v>15</v>
      </c>
      <c r="W6" s="26" t="s">
        <v>15</v>
      </c>
      <c r="X6" s="26" t="s">
        <v>15</v>
      </c>
      <c r="Y6" s="26" t="s">
        <v>16</v>
      </c>
      <c r="Z6" s="26"/>
      <c r="AA6" s="26" t="s">
        <v>15</v>
      </c>
      <c r="AB6" s="26" t="s">
        <v>15</v>
      </c>
      <c r="AC6" s="26" t="s">
        <v>15</v>
      </c>
      <c r="AD6" s="26" t="s">
        <v>16</v>
      </c>
      <c r="AE6" s="26"/>
      <c r="AF6" s="26" t="s">
        <v>15</v>
      </c>
      <c r="AG6" s="26" t="s">
        <v>15</v>
      </c>
      <c r="AH6" s="26" t="s">
        <v>15</v>
      </c>
      <c r="AI6" s="26" t="s">
        <v>16</v>
      </c>
      <c r="AJ6" s="26"/>
      <c r="AK6" s="26" t="s">
        <v>15</v>
      </c>
      <c r="AL6" s="26" t="s">
        <v>15</v>
      </c>
      <c r="AM6" s="26" t="s">
        <v>15</v>
      </c>
      <c r="AN6" s="26" t="s">
        <v>16</v>
      </c>
      <c r="AO6" s="26"/>
      <c r="AP6" s="26" t="s">
        <v>15</v>
      </c>
      <c r="AQ6" s="26" t="s">
        <v>15</v>
      </c>
      <c r="AR6" s="26" t="s">
        <v>15</v>
      </c>
      <c r="AS6" s="26" t="s">
        <v>16</v>
      </c>
      <c r="AT6" s="26"/>
      <c r="AU6" s="26" t="s">
        <v>15</v>
      </c>
      <c r="AV6" s="26" t="s">
        <v>15</v>
      </c>
      <c r="AW6" s="26" t="s">
        <v>15</v>
      </c>
      <c r="AX6" s="26" t="s">
        <v>16</v>
      </c>
    </row>
    <row r="7" spans="1:50" s="24" customFormat="1" ht="12.75" x14ac:dyDescent="0.2">
      <c r="A7" s="25" t="s">
        <v>17</v>
      </c>
      <c r="B7" s="26" t="s">
        <v>18</v>
      </c>
      <c r="C7" s="26" t="s">
        <v>18</v>
      </c>
      <c r="D7" s="26" t="s">
        <v>18</v>
      </c>
      <c r="E7" s="26" t="s">
        <v>19</v>
      </c>
      <c r="F7" s="25" t="s">
        <v>17</v>
      </c>
      <c r="G7" s="26" t="s">
        <v>18</v>
      </c>
      <c r="H7" s="26" t="s">
        <v>18</v>
      </c>
      <c r="I7" s="26" t="s">
        <v>18</v>
      </c>
      <c r="J7" s="26" t="s">
        <v>19</v>
      </c>
      <c r="K7" s="25" t="s">
        <v>17</v>
      </c>
      <c r="L7" s="26" t="s">
        <v>18</v>
      </c>
      <c r="M7" s="26" t="s">
        <v>18</v>
      </c>
      <c r="N7" s="26" t="s">
        <v>18</v>
      </c>
      <c r="O7" s="26" t="s">
        <v>19</v>
      </c>
      <c r="P7" s="25" t="s">
        <v>17</v>
      </c>
      <c r="Q7" s="26" t="s">
        <v>18</v>
      </c>
      <c r="R7" s="26" t="s">
        <v>18</v>
      </c>
      <c r="S7" s="26" t="s">
        <v>18</v>
      </c>
      <c r="T7" s="26" t="s">
        <v>19</v>
      </c>
      <c r="U7" s="25" t="s">
        <v>17</v>
      </c>
      <c r="V7" s="26" t="s">
        <v>18</v>
      </c>
      <c r="W7" s="26" t="s">
        <v>18</v>
      </c>
      <c r="X7" s="26" t="s">
        <v>18</v>
      </c>
      <c r="Y7" s="26" t="s">
        <v>19</v>
      </c>
      <c r="Z7" s="25" t="s">
        <v>17</v>
      </c>
      <c r="AA7" s="26" t="s">
        <v>18</v>
      </c>
      <c r="AB7" s="26" t="s">
        <v>18</v>
      </c>
      <c r="AC7" s="26" t="s">
        <v>18</v>
      </c>
      <c r="AD7" s="26" t="s">
        <v>19</v>
      </c>
      <c r="AE7" s="25" t="s">
        <v>17</v>
      </c>
      <c r="AF7" s="26" t="s">
        <v>18</v>
      </c>
      <c r="AG7" s="26" t="s">
        <v>18</v>
      </c>
      <c r="AH7" s="26" t="s">
        <v>18</v>
      </c>
      <c r="AI7" s="26" t="s">
        <v>19</v>
      </c>
      <c r="AJ7" s="25" t="s">
        <v>17</v>
      </c>
      <c r="AK7" s="26" t="s">
        <v>18</v>
      </c>
      <c r="AL7" s="26" t="s">
        <v>18</v>
      </c>
      <c r="AM7" s="26" t="s">
        <v>18</v>
      </c>
      <c r="AN7" s="26" t="s">
        <v>19</v>
      </c>
      <c r="AO7" s="25" t="s">
        <v>17</v>
      </c>
      <c r="AP7" s="26" t="s">
        <v>18</v>
      </c>
      <c r="AQ7" s="26" t="s">
        <v>18</v>
      </c>
      <c r="AR7" s="26" t="s">
        <v>18</v>
      </c>
      <c r="AS7" s="26" t="s">
        <v>19</v>
      </c>
      <c r="AT7" s="25" t="s">
        <v>17</v>
      </c>
      <c r="AU7" s="26" t="s">
        <v>18</v>
      </c>
      <c r="AV7" s="26" t="s">
        <v>18</v>
      </c>
      <c r="AW7" s="26" t="s">
        <v>18</v>
      </c>
      <c r="AX7" s="26" t="s">
        <v>19</v>
      </c>
    </row>
    <row r="8" spans="1:50" s="24" customFormat="1" ht="12.75" x14ac:dyDescent="0.2">
      <c r="A8" s="27"/>
      <c r="B8" s="28" t="s">
        <v>20</v>
      </c>
      <c r="C8" s="28" t="s">
        <v>20</v>
      </c>
      <c r="D8" s="28" t="s">
        <v>20</v>
      </c>
      <c r="E8" s="28"/>
      <c r="F8" s="28"/>
      <c r="G8" s="28" t="s">
        <v>20</v>
      </c>
      <c r="H8" s="28" t="s">
        <v>20</v>
      </c>
      <c r="I8" s="28" t="s">
        <v>20</v>
      </c>
      <c r="J8" s="28"/>
      <c r="K8" s="28"/>
      <c r="L8" s="28" t="s">
        <v>20</v>
      </c>
      <c r="M8" s="28" t="s">
        <v>20</v>
      </c>
      <c r="N8" s="28" t="s">
        <v>20</v>
      </c>
      <c r="O8" s="28"/>
      <c r="P8" s="28"/>
      <c r="Q8" s="28" t="s">
        <v>20</v>
      </c>
      <c r="R8" s="28" t="s">
        <v>20</v>
      </c>
      <c r="S8" s="28" t="s">
        <v>20</v>
      </c>
      <c r="T8" s="28"/>
      <c r="U8" s="28"/>
      <c r="V8" s="28" t="s">
        <v>20</v>
      </c>
      <c r="W8" s="28" t="s">
        <v>20</v>
      </c>
      <c r="X8" s="28" t="s">
        <v>20</v>
      </c>
      <c r="Y8" s="28"/>
      <c r="Z8" s="28"/>
      <c r="AA8" s="28" t="s">
        <v>20</v>
      </c>
      <c r="AB8" s="28" t="s">
        <v>20</v>
      </c>
      <c r="AC8" s="28" t="s">
        <v>20</v>
      </c>
      <c r="AD8" s="28"/>
      <c r="AE8" s="28"/>
      <c r="AF8" s="28" t="s">
        <v>20</v>
      </c>
      <c r="AG8" s="28" t="s">
        <v>20</v>
      </c>
      <c r="AH8" s="28" t="s">
        <v>20</v>
      </c>
      <c r="AI8" s="28"/>
      <c r="AJ8" s="28"/>
      <c r="AK8" s="28" t="s">
        <v>20</v>
      </c>
      <c r="AL8" s="28" t="s">
        <v>20</v>
      </c>
      <c r="AM8" s="28" t="s">
        <v>20</v>
      </c>
      <c r="AN8" s="28"/>
      <c r="AO8" s="28"/>
      <c r="AP8" s="28" t="s">
        <v>20</v>
      </c>
      <c r="AQ8" s="28" t="s">
        <v>20</v>
      </c>
      <c r="AR8" s="28" t="s">
        <v>20</v>
      </c>
      <c r="AS8" s="28"/>
      <c r="AT8" s="28"/>
      <c r="AU8" s="28" t="s">
        <v>20</v>
      </c>
      <c r="AV8" s="28" t="s">
        <v>20</v>
      </c>
      <c r="AW8" s="28" t="s">
        <v>20</v>
      </c>
      <c r="AX8" s="28"/>
    </row>
    <row r="9" spans="1:50" s="32" customFormat="1" x14ac:dyDescent="0.3">
      <c r="A9" s="29">
        <v>5</v>
      </c>
      <c r="B9" s="30">
        <v>189943</v>
      </c>
      <c r="C9" s="30">
        <v>245284</v>
      </c>
      <c r="D9" s="30">
        <v>282196</v>
      </c>
      <c r="E9" s="31">
        <v>15.048678266825394</v>
      </c>
      <c r="F9" s="29">
        <v>5</v>
      </c>
      <c r="G9" s="30">
        <v>54905</v>
      </c>
      <c r="H9" s="30">
        <v>75377</v>
      </c>
      <c r="I9" s="30">
        <v>64243</v>
      </c>
      <c r="J9" s="31">
        <v>-14.771084017671173</v>
      </c>
      <c r="K9" s="29">
        <v>5</v>
      </c>
      <c r="L9" s="30">
        <v>10940</v>
      </c>
      <c r="M9" s="30">
        <v>15260</v>
      </c>
      <c r="N9" s="30">
        <v>18288</v>
      </c>
      <c r="O9" s="31">
        <v>19.842726081258192</v>
      </c>
      <c r="P9" s="29">
        <v>5</v>
      </c>
      <c r="Q9" s="30">
        <v>12679</v>
      </c>
      <c r="R9" s="30">
        <v>11586</v>
      </c>
      <c r="S9" s="30">
        <v>12751</v>
      </c>
      <c r="T9" s="31">
        <v>10.055239081650267</v>
      </c>
      <c r="U9" s="29">
        <v>5</v>
      </c>
      <c r="V9" s="30">
        <v>24360</v>
      </c>
      <c r="W9" s="30">
        <v>25955</v>
      </c>
      <c r="X9" s="30">
        <v>31704</v>
      </c>
      <c r="Y9" s="31">
        <v>22.149874783278751</v>
      </c>
      <c r="Z9" s="29">
        <v>5</v>
      </c>
      <c r="AA9" s="30">
        <v>8458</v>
      </c>
      <c r="AB9" s="30">
        <v>8137</v>
      </c>
      <c r="AC9" s="30">
        <v>6046</v>
      </c>
      <c r="AD9" s="31">
        <v>-25.697431485805581</v>
      </c>
      <c r="AE9" s="29">
        <v>5</v>
      </c>
      <c r="AF9" s="30">
        <v>15189</v>
      </c>
      <c r="AG9" s="30">
        <v>20374</v>
      </c>
      <c r="AH9" s="30">
        <v>19839</v>
      </c>
      <c r="AI9" s="31">
        <v>-2.6258957494846373</v>
      </c>
      <c r="AJ9" s="29">
        <v>5</v>
      </c>
      <c r="AK9" s="30">
        <v>2320</v>
      </c>
      <c r="AL9" s="30">
        <v>4506</v>
      </c>
      <c r="AM9" s="30">
        <v>5978</v>
      </c>
      <c r="AN9" s="31">
        <v>32.667554371948512</v>
      </c>
      <c r="AO9" s="29">
        <v>5</v>
      </c>
      <c r="AP9" s="30">
        <v>11447</v>
      </c>
      <c r="AQ9" s="30">
        <v>28062</v>
      </c>
      <c r="AR9" s="30">
        <v>34432</v>
      </c>
      <c r="AS9" s="31">
        <v>22.69973629819685</v>
      </c>
      <c r="AT9" s="29">
        <v>5</v>
      </c>
      <c r="AU9" s="30">
        <v>3335</v>
      </c>
      <c r="AV9" s="30">
        <v>8150</v>
      </c>
      <c r="AW9" s="30">
        <v>18984</v>
      </c>
      <c r="AX9" s="31">
        <v>132.93251533742333</v>
      </c>
    </row>
    <row r="10" spans="1:50" x14ac:dyDescent="0.3">
      <c r="A10" s="33">
        <v>10</v>
      </c>
      <c r="B10" s="30">
        <v>28796</v>
      </c>
      <c r="C10" s="30">
        <v>56230</v>
      </c>
      <c r="D10" s="30">
        <v>90663</v>
      </c>
      <c r="E10" s="31">
        <v>61.235995020451718</v>
      </c>
      <c r="F10" s="34">
        <v>10</v>
      </c>
      <c r="G10" s="30">
        <v>17176</v>
      </c>
      <c r="H10" s="30">
        <v>31853</v>
      </c>
      <c r="I10" s="30">
        <v>41538</v>
      </c>
      <c r="J10" s="31">
        <v>30.405299343860861</v>
      </c>
      <c r="K10" s="34">
        <v>10</v>
      </c>
      <c r="L10" s="30">
        <v>6942</v>
      </c>
      <c r="M10" s="30">
        <v>9293</v>
      </c>
      <c r="N10" s="30">
        <v>8154</v>
      </c>
      <c r="O10" s="31">
        <v>-12.256537178521468</v>
      </c>
      <c r="P10" s="34">
        <v>10</v>
      </c>
      <c r="Q10" s="30">
        <v>6818</v>
      </c>
      <c r="R10" s="30">
        <v>8130</v>
      </c>
      <c r="S10" s="30">
        <v>7275</v>
      </c>
      <c r="T10" s="31">
        <v>-10.51660516605166</v>
      </c>
      <c r="U10" s="34">
        <v>10</v>
      </c>
      <c r="V10" s="30">
        <v>6129</v>
      </c>
      <c r="W10" s="30">
        <v>10126</v>
      </c>
      <c r="X10" s="30">
        <v>12524</v>
      </c>
      <c r="Y10" s="31">
        <v>23.68161169267233</v>
      </c>
      <c r="Z10" s="34">
        <v>10</v>
      </c>
      <c r="AA10" s="30">
        <v>6488</v>
      </c>
      <c r="AB10" s="30">
        <v>4796</v>
      </c>
      <c r="AC10" s="30">
        <v>4107</v>
      </c>
      <c r="AD10" s="31">
        <v>-14.366138448707256</v>
      </c>
      <c r="AE10" s="34">
        <v>10</v>
      </c>
      <c r="AF10" s="30">
        <v>4531</v>
      </c>
      <c r="AG10" s="30">
        <v>6212</v>
      </c>
      <c r="AH10" s="30">
        <v>8923</v>
      </c>
      <c r="AI10" s="31">
        <v>43.641339343206695</v>
      </c>
      <c r="AJ10" s="34">
        <v>10</v>
      </c>
      <c r="AK10" s="30">
        <v>1627</v>
      </c>
      <c r="AL10" s="30">
        <v>2914</v>
      </c>
      <c r="AM10" s="30">
        <v>3014</v>
      </c>
      <c r="AN10" s="31">
        <v>3.4317089910775564</v>
      </c>
      <c r="AO10" s="34">
        <v>10</v>
      </c>
      <c r="AP10" s="30">
        <v>505</v>
      </c>
      <c r="AQ10" s="30">
        <v>1182</v>
      </c>
      <c r="AR10" s="30">
        <v>1639</v>
      </c>
      <c r="AS10" s="31">
        <v>38.663282571912013</v>
      </c>
      <c r="AT10" s="34">
        <v>10</v>
      </c>
      <c r="AU10" s="30">
        <v>182</v>
      </c>
      <c r="AV10" s="30">
        <v>239</v>
      </c>
      <c r="AW10" s="30">
        <v>947</v>
      </c>
      <c r="AX10" s="31">
        <v>296.23430962343099</v>
      </c>
    </row>
    <row r="11" spans="1:50" x14ac:dyDescent="0.3">
      <c r="A11" s="33">
        <v>15</v>
      </c>
      <c r="B11" s="30">
        <v>4355</v>
      </c>
      <c r="C11" s="30">
        <v>10221</v>
      </c>
      <c r="D11" s="30">
        <v>19504</v>
      </c>
      <c r="E11" s="31">
        <v>90.822815771450934</v>
      </c>
      <c r="F11" s="34">
        <v>15</v>
      </c>
      <c r="G11" s="30">
        <v>2664</v>
      </c>
      <c r="H11" s="30">
        <v>6583</v>
      </c>
      <c r="I11" s="30">
        <v>13329</v>
      </c>
      <c r="J11" s="31">
        <v>102.47607473796141</v>
      </c>
      <c r="K11" s="34">
        <v>15</v>
      </c>
      <c r="L11" s="30">
        <v>4808</v>
      </c>
      <c r="M11" s="30">
        <v>6389</v>
      </c>
      <c r="N11" s="30">
        <v>7025</v>
      </c>
      <c r="O11" s="31">
        <v>9.9546094850524334</v>
      </c>
      <c r="P11" s="34">
        <v>15</v>
      </c>
      <c r="Q11" s="30">
        <v>4849</v>
      </c>
      <c r="R11" s="30">
        <v>6568</v>
      </c>
      <c r="S11" s="30">
        <v>6556</v>
      </c>
      <c r="T11" s="31">
        <v>-0.18270401948842874</v>
      </c>
      <c r="U11" s="34">
        <v>15</v>
      </c>
      <c r="V11" s="30">
        <v>1502</v>
      </c>
      <c r="W11" s="30">
        <v>3798</v>
      </c>
      <c r="X11" s="30">
        <v>5719</v>
      </c>
      <c r="Y11" s="31">
        <v>50.579252238020011</v>
      </c>
      <c r="Z11" s="34">
        <v>15</v>
      </c>
      <c r="AA11" s="30">
        <v>5281</v>
      </c>
      <c r="AB11" s="30">
        <v>5216</v>
      </c>
      <c r="AC11" s="30">
        <v>3428</v>
      </c>
      <c r="AD11" s="31">
        <v>-34.279141104294482</v>
      </c>
      <c r="AE11" s="34">
        <v>15</v>
      </c>
      <c r="AF11" s="30">
        <v>2200</v>
      </c>
      <c r="AG11" s="30">
        <v>3180</v>
      </c>
      <c r="AH11" s="30">
        <v>4283</v>
      </c>
      <c r="AI11" s="31">
        <v>34.685534591194966</v>
      </c>
      <c r="AJ11" s="34">
        <v>15</v>
      </c>
      <c r="AK11" s="30">
        <v>1371</v>
      </c>
      <c r="AL11" s="30">
        <v>1930</v>
      </c>
      <c r="AM11" s="30">
        <v>2291</v>
      </c>
      <c r="AN11" s="31">
        <v>18.704663212435232</v>
      </c>
      <c r="AO11" s="34">
        <v>15</v>
      </c>
      <c r="AP11" s="30">
        <v>22</v>
      </c>
      <c r="AQ11" s="30">
        <v>112</v>
      </c>
      <c r="AR11" s="30">
        <v>339</v>
      </c>
      <c r="AS11" s="31">
        <v>202.67857142857142</v>
      </c>
      <c r="AT11" s="34">
        <v>15</v>
      </c>
      <c r="AU11" s="30">
        <v>71</v>
      </c>
      <c r="AV11" s="30">
        <v>45</v>
      </c>
      <c r="AW11" s="30">
        <v>44</v>
      </c>
      <c r="AX11" s="31">
        <v>-2.2222222222222223</v>
      </c>
    </row>
    <row r="12" spans="1:50" x14ac:dyDescent="0.3">
      <c r="A12" s="33">
        <v>20</v>
      </c>
      <c r="B12" s="30">
        <v>777</v>
      </c>
      <c r="C12" s="30">
        <v>2174</v>
      </c>
      <c r="D12" s="30">
        <v>4630</v>
      </c>
      <c r="E12" s="31">
        <v>112.97148114075436</v>
      </c>
      <c r="F12" s="34">
        <v>20</v>
      </c>
      <c r="G12" s="30">
        <v>600</v>
      </c>
      <c r="H12" s="30">
        <v>1372</v>
      </c>
      <c r="I12" s="30">
        <v>3208</v>
      </c>
      <c r="J12" s="31">
        <v>133.81924198250729</v>
      </c>
      <c r="K12" s="34">
        <v>20</v>
      </c>
      <c r="L12" s="30">
        <v>3138</v>
      </c>
      <c r="M12" s="30">
        <v>4200</v>
      </c>
      <c r="N12" s="30">
        <v>5510</v>
      </c>
      <c r="O12" s="31">
        <v>31.19047619047619</v>
      </c>
      <c r="P12" s="34">
        <v>20</v>
      </c>
      <c r="Q12" s="30">
        <v>2687</v>
      </c>
      <c r="R12" s="30">
        <v>4632</v>
      </c>
      <c r="S12" s="30">
        <v>5853</v>
      </c>
      <c r="T12" s="31">
        <v>26.360103626943005</v>
      </c>
      <c r="U12" s="34">
        <v>20</v>
      </c>
      <c r="V12" s="30">
        <v>393</v>
      </c>
      <c r="W12" s="30">
        <v>1264</v>
      </c>
      <c r="X12" s="30">
        <v>2649</v>
      </c>
      <c r="Y12" s="31">
        <v>109.57278481012658</v>
      </c>
      <c r="Z12" s="34">
        <v>20</v>
      </c>
      <c r="AA12" s="30">
        <v>3605</v>
      </c>
      <c r="AB12" s="30">
        <v>4803</v>
      </c>
      <c r="AC12" s="30">
        <v>3339</v>
      </c>
      <c r="AD12" s="31">
        <v>-30.480949406620862</v>
      </c>
      <c r="AE12" s="34">
        <v>20</v>
      </c>
      <c r="AF12" s="30">
        <v>1536</v>
      </c>
      <c r="AG12" s="30">
        <v>2217</v>
      </c>
      <c r="AH12" s="30">
        <v>3052</v>
      </c>
      <c r="AI12" s="31">
        <v>37.663509246729816</v>
      </c>
      <c r="AJ12" s="34">
        <v>20</v>
      </c>
      <c r="AK12" s="30">
        <v>628</v>
      </c>
      <c r="AL12" s="30">
        <v>2024</v>
      </c>
      <c r="AM12" s="30">
        <v>2025</v>
      </c>
      <c r="AN12" s="31">
        <v>4.9407114624505928E-2</v>
      </c>
      <c r="AO12" s="34">
        <v>20</v>
      </c>
      <c r="AP12" s="30">
        <v>2</v>
      </c>
      <c r="AQ12" s="30">
        <v>25</v>
      </c>
      <c r="AR12" s="30">
        <v>56</v>
      </c>
      <c r="AS12" s="31">
        <v>124</v>
      </c>
      <c r="AT12" s="34">
        <v>20</v>
      </c>
      <c r="AU12" s="30">
        <v>42</v>
      </c>
      <c r="AV12" s="30">
        <v>8</v>
      </c>
      <c r="AW12" s="30">
        <v>0</v>
      </c>
      <c r="AX12" s="67" t="s">
        <v>29</v>
      </c>
    </row>
    <row r="13" spans="1:50" x14ac:dyDescent="0.3">
      <c r="A13" s="33">
        <v>25</v>
      </c>
      <c r="B13" s="30">
        <v>267</v>
      </c>
      <c r="C13" s="30">
        <v>519</v>
      </c>
      <c r="D13" s="30">
        <v>1106</v>
      </c>
      <c r="E13" s="31">
        <v>113.10211946050096</v>
      </c>
      <c r="F13" s="34">
        <v>25</v>
      </c>
      <c r="G13" s="30">
        <v>157</v>
      </c>
      <c r="H13" s="30">
        <v>288</v>
      </c>
      <c r="I13" s="30">
        <v>670</v>
      </c>
      <c r="J13" s="31">
        <v>132.63888888888889</v>
      </c>
      <c r="K13" s="34">
        <v>25</v>
      </c>
      <c r="L13" s="30">
        <v>1980</v>
      </c>
      <c r="M13" s="30">
        <v>2837</v>
      </c>
      <c r="N13" s="30">
        <v>4007</v>
      </c>
      <c r="O13" s="31">
        <v>41.240747268241101</v>
      </c>
      <c r="P13" s="34">
        <v>25</v>
      </c>
      <c r="Q13" s="30">
        <v>1901</v>
      </c>
      <c r="R13" s="30">
        <v>2724</v>
      </c>
      <c r="S13" s="30">
        <v>4271</v>
      </c>
      <c r="T13" s="31">
        <v>56.791483113069013</v>
      </c>
      <c r="U13" s="34">
        <v>25</v>
      </c>
      <c r="V13" s="30">
        <v>83</v>
      </c>
      <c r="W13" s="30">
        <v>268</v>
      </c>
      <c r="X13" s="30">
        <v>645</v>
      </c>
      <c r="Y13" s="31">
        <v>140.67164179104478</v>
      </c>
      <c r="Z13" s="34">
        <v>25</v>
      </c>
      <c r="AA13" s="30">
        <v>1818</v>
      </c>
      <c r="AB13" s="30">
        <v>3341</v>
      </c>
      <c r="AC13" s="30">
        <v>3320</v>
      </c>
      <c r="AD13" s="31">
        <v>-0.62855432505237951</v>
      </c>
      <c r="AE13" s="34">
        <v>25</v>
      </c>
      <c r="AF13" s="30">
        <v>890</v>
      </c>
      <c r="AG13" s="30">
        <v>1264</v>
      </c>
      <c r="AH13" s="30">
        <v>1797</v>
      </c>
      <c r="AI13" s="31">
        <v>42.167721518987342</v>
      </c>
      <c r="AJ13" s="34">
        <v>25</v>
      </c>
      <c r="AK13" s="30">
        <v>423</v>
      </c>
      <c r="AL13" s="30">
        <v>906</v>
      </c>
      <c r="AM13" s="30">
        <v>1722</v>
      </c>
      <c r="AN13" s="31">
        <v>90.066225165562912</v>
      </c>
      <c r="AO13" s="34">
        <v>25</v>
      </c>
      <c r="AP13" s="30">
        <v>0</v>
      </c>
      <c r="AQ13" s="30">
        <v>3</v>
      </c>
      <c r="AR13" s="30">
        <v>18</v>
      </c>
      <c r="AS13" s="31">
        <v>500</v>
      </c>
      <c r="AT13" s="34">
        <v>25</v>
      </c>
      <c r="AU13" s="30">
        <v>0</v>
      </c>
      <c r="AV13" s="30">
        <v>0</v>
      </c>
      <c r="AW13" s="30">
        <v>0</v>
      </c>
      <c r="AX13" s="67" t="s">
        <v>29</v>
      </c>
    </row>
    <row r="14" spans="1:50" x14ac:dyDescent="0.3">
      <c r="A14" s="33">
        <v>30</v>
      </c>
      <c r="B14" s="30">
        <v>94</v>
      </c>
      <c r="C14" s="30">
        <v>221</v>
      </c>
      <c r="D14" s="30">
        <v>273</v>
      </c>
      <c r="E14" s="31">
        <v>23.529411764705884</v>
      </c>
      <c r="F14" s="34">
        <v>30</v>
      </c>
      <c r="G14" s="30">
        <v>78</v>
      </c>
      <c r="H14" s="30">
        <v>152</v>
      </c>
      <c r="I14" s="30">
        <v>237</v>
      </c>
      <c r="J14" s="31">
        <v>55.921052631578945</v>
      </c>
      <c r="K14" s="34">
        <v>30</v>
      </c>
      <c r="L14" s="30">
        <v>1189</v>
      </c>
      <c r="M14" s="30">
        <v>1886</v>
      </c>
      <c r="N14" s="30">
        <v>2742</v>
      </c>
      <c r="O14" s="31">
        <v>45.387062566277834</v>
      </c>
      <c r="P14" s="34">
        <v>30</v>
      </c>
      <c r="Q14" s="30">
        <v>1374</v>
      </c>
      <c r="R14" s="30">
        <v>1916</v>
      </c>
      <c r="S14" s="30">
        <v>2837</v>
      </c>
      <c r="T14" s="31">
        <v>48.068893528183715</v>
      </c>
      <c r="U14" s="34">
        <v>30</v>
      </c>
      <c r="V14" s="30">
        <v>27</v>
      </c>
      <c r="W14" s="30">
        <v>62</v>
      </c>
      <c r="X14" s="30">
        <v>161</v>
      </c>
      <c r="Y14" s="31">
        <v>159.67741935483872</v>
      </c>
      <c r="Z14" s="34">
        <v>30</v>
      </c>
      <c r="AA14" s="30">
        <v>1376</v>
      </c>
      <c r="AB14" s="30">
        <v>2207</v>
      </c>
      <c r="AC14" s="30">
        <v>2773</v>
      </c>
      <c r="AD14" s="31">
        <v>25.64567285908473</v>
      </c>
      <c r="AE14" s="34">
        <v>30</v>
      </c>
      <c r="AF14" s="30">
        <v>383</v>
      </c>
      <c r="AG14" s="30">
        <v>631</v>
      </c>
      <c r="AH14" s="30">
        <v>1058</v>
      </c>
      <c r="AI14" s="31">
        <v>67.670364500792388</v>
      </c>
      <c r="AJ14" s="34">
        <v>30</v>
      </c>
      <c r="AK14" s="30">
        <v>188</v>
      </c>
      <c r="AL14" s="30">
        <v>516</v>
      </c>
      <c r="AM14" s="30">
        <v>1089</v>
      </c>
      <c r="AN14" s="31">
        <v>111.04651162790698</v>
      </c>
      <c r="AO14" s="34">
        <v>30</v>
      </c>
      <c r="AP14" s="30">
        <v>0</v>
      </c>
      <c r="AQ14" s="30">
        <v>0</v>
      </c>
      <c r="AR14" s="30">
        <v>0</v>
      </c>
      <c r="AS14" s="67" t="s">
        <v>29</v>
      </c>
      <c r="AT14" s="34">
        <v>30</v>
      </c>
      <c r="AU14" s="30">
        <v>0</v>
      </c>
      <c r="AV14" s="30">
        <v>0</v>
      </c>
      <c r="AW14" s="30">
        <v>0</v>
      </c>
      <c r="AX14" s="67" t="s">
        <v>29</v>
      </c>
    </row>
    <row r="15" spans="1:50" x14ac:dyDescent="0.3">
      <c r="A15" s="33">
        <v>35</v>
      </c>
      <c r="B15" s="30">
        <v>44</v>
      </c>
      <c r="C15" s="30">
        <v>63</v>
      </c>
      <c r="D15" s="30">
        <v>116</v>
      </c>
      <c r="E15" s="31">
        <v>84.126984126984127</v>
      </c>
      <c r="F15" s="34">
        <v>35</v>
      </c>
      <c r="G15" s="30">
        <v>39</v>
      </c>
      <c r="H15" s="30">
        <v>101</v>
      </c>
      <c r="I15" s="30">
        <v>89</v>
      </c>
      <c r="J15" s="31">
        <v>-11.881188118811881</v>
      </c>
      <c r="K15" s="34">
        <v>35</v>
      </c>
      <c r="L15" s="30">
        <v>679</v>
      </c>
      <c r="M15" s="30">
        <v>992</v>
      </c>
      <c r="N15" s="30">
        <v>1708</v>
      </c>
      <c r="O15" s="31">
        <v>72.177419354838705</v>
      </c>
      <c r="P15" s="34">
        <v>35</v>
      </c>
      <c r="Q15" s="30">
        <v>902</v>
      </c>
      <c r="R15" s="30">
        <v>1200</v>
      </c>
      <c r="S15" s="30">
        <v>2045</v>
      </c>
      <c r="T15" s="31">
        <v>70.416666666666671</v>
      </c>
      <c r="U15" s="34">
        <v>35</v>
      </c>
      <c r="V15" s="30">
        <v>23</v>
      </c>
      <c r="W15" s="30">
        <v>49</v>
      </c>
      <c r="X15" s="30">
        <v>53</v>
      </c>
      <c r="Y15" s="31">
        <v>8.1632653061224492</v>
      </c>
      <c r="Z15" s="34">
        <v>35</v>
      </c>
      <c r="AA15" s="30">
        <v>1153</v>
      </c>
      <c r="AB15" s="30">
        <v>1423</v>
      </c>
      <c r="AC15" s="30">
        <v>1985</v>
      </c>
      <c r="AD15" s="31">
        <v>39.494026704146172</v>
      </c>
      <c r="AE15" s="34">
        <v>35</v>
      </c>
      <c r="AF15" s="30">
        <v>206</v>
      </c>
      <c r="AG15" s="30">
        <v>314</v>
      </c>
      <c r="AH15" s="30">
        <v>522</v>
      </c>
      <c r="AI15" s="31">
        <v>66.242038216560516</v>
      </c>
      <c r="AJ15" s="34">
        <v>35</v>
      </c>
      <c r="AK15" s="30">
        <v>89</v>
      </c>
      <c r="AL15" s="30">
        <v>259</v>
      </c>
      <c r="AM15" s="30">
        <v>514</v>
      </c>
      <c r="AN15" s="31">
        <v>98.455598455598462</v>
      </c>
      <c r="AO15" s="34">
        <v>35</v>
      </c>
      <c r="AP15" s="30">
        <v>0</v>
      </c>
      <c r="AQ15" s="30">
        <v>0</v>
      </c>
      <c r="AR15" s="30">
        <v>0</v>
      </c>
      <c r="AS15" s="67" t="s">
        <v>29</v>
      </c>
      <c r="AT15" s="34">
        <v>35</v>
      </c>
      <c r="AU15" s="30">
        <v>0</v>
      </c>
      <c r="AV15" s="30">
        <v>4</v>
      </c>
      <c r="AW15" s="30">
        <v>0</v>
      </c>
      <c r="AX15" s="67" t="s">
        <v>29</v>
      </c>
    </row>
    <row r="16" spans="1:50" x14ac:dyDescent="0.3">
      <c r="A16" s="33">
        <v>40</v>
      </c>
      <c r="B16" s="30">
        <v>25</v>
      </c>
      <c r="C16" s="30">
        <v>53</v>
      </c>
      <c r="D16" s="30">
        <v>46</v>
      </c>
      <c r="E16" s="31">
        <v>-13.20754716981132</v>
      </c>
      <c r="F16" s="34">
        <v>40</v>
      </c>
      <c r="G16" s="30">
        <v>28</v>
      </c>
      <c r="H16" s="30">
        <v>54</v>
      </c>
      <c r="I16" s="30">
        <v>108</v>
      </c>
      <c r="J16" s="31">
        <v>100</v>
      </c>
      <c r="K16" s="34">
        <v>40</v>
      </c>
      <c r="L16" s="30">
        <v>347</v>
      </c>
      <c r="M16" s="30">
        <v>616</v>
      </c>
      <c r="N16" s="30">
        <v>964</v>
      </c>
      <c r="O16" s="31">
        <v>56.493506493506494</v>
      </c>
      <c r="P16" s="34">
        <v>40</v>
      </c>
      <c r="Q16" s="30">
        <v>509</v>
      </c>
      <c r="R16" s="30">
        <v>712</v>
      </c>
      <c r="S16" s="30">
        <v>1067</v>
      </c>
      <c r="T16" s="31">
        <v>49.859550561797754</v>
      </c>
      <c r="U16" s="34">
        <v>40</v>
      </c>
      <c r="V16" s="30">
        <v>33</v>
      </c>
      <c r="W16" s="30">
        <v>69</v>
      </c>
      <c r="X16" s="30">
        <v>59</v>
      </c>
      <c r="Y16" s="31">
        <v>-14.492753623188406</v>
      </c>
      <c r="Z16" s="34">
        <v>40</v>
      </c>
      <c r="AA16" s="30">
        <v>562</v>
      </c>
      <c r="AB16" s="30">
        <v>746</v>
      </c>
      <c r="AC16" s="30">
        <v>1128</v>
      </c>
      <c r="AD16" s="31">
        <v>51.206434316353885</v>
      </c>
      <c r="AE16" s="34">
        <v>40</v>
      </c>
      <c r="AF16" s="30">
        <v>84</v>
      </c>
      <c r="AG16" s="30">
        <v>149</v>
      </c>
      <c r="AH16" s="30">
        <v>255</v>
      </c>
      <c r="AI16" s="31">
        <v>71.140939597315437</v>
      </c>
      <c r="AJ16" s="34">
        <v>40</v>
      </c>
      <c r="AK16" s="30">
        <v>46</v>
      </c>
      <c r="AL16" s="30">
        <v>135</v>
      </c>
      <c r="AM16" s="30">
        <v>206</v>
      </c>
      <c r="AN16" s="31">
        <v>52.592592592592595</v>
      </c>
      <c r="AO16" s="34">
        <v>40</v>
      </c>
      <c r="AP16" s="30">
        <v>0</v>
      </c>
      <c r="AQ16" s="30">
        <v>0</v>
      </c>
      <c r="AR16" s="30">
        <v>0</v>
      </c>
      <c r="AS16" s="67" t="s">
        <v>29</v>
      </c>
      <c r="AT16" s="34">
        <v>40</v>
      </c>
      <c r="AU16" s="30">
        <v>0</v>
      </c>
      <c r="AV16" s="30">
        <v>0</v>
      </c>
      <c r="AW16" s="30">
        <v>0</v>
      </c>
      <c r="AX16" s="67" t="s">
        <v>29</v>
      </c>
    </row>
    <row r="17" spans="1:50" x14ac:dyDescent="0.3">
      <c r="A17" s="33">
        <v>45</v>
      </c>
      <c r="B17" s="30">
        <v>29</v>
      </c>
      <c r="C17" s="30">
        <v>33</v>
      </c>
      <c r="D17" s="30">
        <v>26</v>
      </c>
      <c r="E17" s="31">
        <v>-21.212121212121211</v>
      </c>
      <c r="F17" s="34">
        <v>45</v>
      </c>
      <c r="G17" s="30">
        <v>17</v>
      </c>
      <c r="H17" s="30">
        <v>33</v>
      </c>
      <c r="I17" s="30">
        <v>32</v>
      </c>
      <c r="J17" s="31">
        <v>-3.0303030303030303</v>
      </c>
      <c r="K17" s="34">
        <v>45</v>
      </c>
      <c r="L17" s="30">
        <v>153</v>
      </c>
      <c r="M17" s="30">
        <v>236</v>
      </c>
      <c r="N17" s="30">
        <v>415</v>
      </c>
      <c r="O17" s="31">
        <v>75.847457627118644</v>
      </c>
      <c r="P17" s="34">
        <v>45</v>
      </c>
      <c r="Q17" s="30">
        <v>202</v>
      </c>
      <c r="R17" s="30">
        <v>299</v>
      </c>
      <c r="S17" s="30">
        <v>499</v>
      </c>
      <c r="T17" s="31">
        <v>66.889632107023417</v>
      </c>
      <c r="U17" s="34">
        <v>45</v>
      </c>
      <c r="V17" s="30">
        <v>10</v>
      </c>
      <c r="W17" s="30">
        <v>17</v>
      </c>
      <c r="X17" s="30">
        <v>29</v>
      </c>
      <c r="Y17" s="31">
        <v>70.588235294117652</v>
      </c>
      <c r="Z17" s="34">
        <v>45</v>
      </c>
      <c r="AA17" s="30">
        <v>191</v>
      </c>
      <c r="AB17" s="30">
        <v>270</v>
      </c>
      <c r="AC17" s="30">
        <v>356</v>
      </c>
      <c r="AD17" s="31">
        <v>31.851851851851851</v>
      </c>
      <c r="AE17" s="34">
        <v>45</v>
      </c>
      <c r="AF17" s="30">
        <v>41</v>
      </c>
      <c r="AG17" s="30">
        <v>63</v>
      </c>
      <c r="AH17" s="30">
        <v>109</v>
      </c>
      <c r="AI17" s="31">
        <v>73.015873015873012</v>
      </c>
      <c r="AJ17" s="34">
        <v>45</v>
      </c>
      <c r="AK17" s="30">
        <v>14</v>
      </c>
      <c r="AL17" s="30">
        <v>35</v>
      </c>
      <c r="AM17" s="30">
        <v>105</v>
      </c>
      <c r="AN17" s="31">
        <v>200</v>
      </c>
      <c r="AO17" s="34">
        <v>45</v>
      </c>
      <c r="AP17" s="30">
        <v>0</v>
      </c>
      <c r="AQ17" s="30">
        <v>0</v>
      </c>
      <c r="AR17" s="30">
        <v>0</v>
      </c>
      <c r="AS17" s="67" t="s">
        <v>29</v>
      </c>
      <c r="AT17" s="34">
        <v>45</v>
      </c>
      <c r="AU17" s="30">
        <v>0</v>
      </c>
      <c r="AV17" s="30">
        <v>0</v>
      </c>
      <c r="AW17" s="30">
        <v>0</v>
      </c>
      <c r="AX17" s="67" t="s">
        <v>29</v>
      </c>
    </row>
    <row r="18" spans="1:50" x14ac:dyDescent="0.3">
      <c r="A18" s="33">
        <v>50</v>
      </c>
      <c r="B18" s="30">
        <v>15</v>
      </c>
      <c r="C18" s="30">
        <v>27</v>
      </c>
      <c r="D18" s="30">
        <v>40</v>
      </c>
      <c r="E18" s="31">
        <v>48.148148148148145</v>
      </c>
      <c r="F18" s="34">
        <v>50</v>
      </c>
      <c r="G18" s="30">
        <v>10</v>
      </c>
      <c r="H18" s="30">
        <v>21</v>
      </c>
      <c r="I18" s="30">
        <v>29</v>
      </c>
      <c r="J18" s="31">
        <v>38.095238095238095</v>
      </c>
      <c r="K18" s="34">
        <v>50</v>
      </c>
      <c r="L18" s="30">
        <v>53</v>
      </c>
      <c r="M18" s="30">
        <v>114</v>
      </c>
      <c r="N18" s="30">
        <v>211</v>
      </c>
      <c r="O18" s="31">
        <v>85.087719298245617</v>
      </c>
      <c r="P18" s="34">
        <v>50</v>
      </c>
      <c r="Q18" s="30">
        <v>78</v>
      </c>
      <c r="R18" s="30">
        <v>129</v>
      </c>
      <c r="S18" s="30">
        <v>264</v>
      </c>
      <c r="T18" s="31">
        <v>104.65116279069767</v>
      </c>
      <c r="U18" s="34">
        <v>50</v>
      </c>
      <c r="V18" s="30">
        <v>3</v>
      </c>
      <c r="W18" s="30">
        <v>14</v>
      </c>
      <c r="X18" s="30">
        <v>18</v>
      </c>
      <c r="Y18" s="31">
        <v>28.571428571428573</v>
      </c>
      <c r="Z18" s="34">
        <v>50</v>
      </c>
      <c r="AA18" s="30">
        <v>109</v>
      </c>
      <c r="AB18" s="30">
        <v>140</v>
      </c>
      <c r="AC18" s="30">
        <v>151</v>
      </c>
      <c r="AD18" s="31">
        <v>7.8571428571428568</v>
      </c>
      <c r="AE18" s="34">
        <v>50</v>
      </c>
      <c r="AF18" s="30">
        <v>18</v>
      </c>
      <c r="AG18" s="30">
        <v>33</v>
      </c>
      <c r="AH18" s="30">
        <v>65</v>
      </c>
      <c r="AI18" s="31">
        <v>96.969696969696969</v>
      </c>
      <c r="AJ18" s="34">
        <v>50</v>
      </c>
      <c r="AK18" s="30">
        <v>11</v>
      </c>
      <c r="AL18" s="30">
        <v>22</v>
      </c>
      <c r="AM18" s="30">
        <v>48</v>
      </c>
      <c r="AN18" s="31">
        <v>118.18181818181819</v>
      </c>
      <c r="AO18" s="34">
        <v>50</v>
      </c>
      <c r="AP18" s="30">
        <v>0</v>
      </c>
      <c r="AQ18" s="30">
        <v>0</v>
      </c>
      <c r="AR18" s="30">
        <v>0</v>
      </c>
      <c r="AS18" s="67" t="s">
        <v>29</v>
      </c>
      <c r="AT18" s="34">
        <v>50</v>
      </c>
      <c r="AU18" s="30">
        <v>0</v>
      </c>
      <c r="AV18" s="30">
        <v>0</v>
      </c>
      <c r="AW18" s="30">
        <v>0</v>
      </c>
      <c r="AX18" s="67" t="s">
        <v>29</v>
      </c>
    </row>
    <row r="19" spans="1:50" x14ac:dyDescent="0.3">
      <c r="A19" s="33">
        <v>55</v>
      </c>
      <c r="B19" s="30">
        <v>5</v>
      </c>
      <c r="C19" s="30">
        <v>9</v>
      </c>
      <c r="D19" s="30">
        <v>20</v>
      </c>
      <c r="E19" s="31">
        <v>122.22222222222223</v>
      </c>
      <c r="F19" s="34">
        <v>55</v>
      </c>
      <c r="G19" s="30">
        <v>4</v>
      </c>
      <c r="H19" s="30">
        <v>5</v>
      </c>
      <c r="I19" s="30">
        <v>18</v>
      </c>
      <c r="J19" s="31">
        <v>260</v>
      </c>
      <c r="K19" s="34">
        <v>55</v>
      </c>
      <c r="L19" s="30">
        <v>27</v>
      </c>
      <c r="M19" s="30">
        <v>55</v>
      </c>
      <c r="N19" s="30">
        <v>102</v>
      </c>
      <c r="O19" s="31">
        <v>85.454545454545453</v>
      </c>
      <c r="P19" s="34">
        <v>55</v>
      </c>
      <c r="Q19" s="30">
        <v>41</v>
      </c>
      <c r="R19" s="30">
        <v>52</v>
      </c>
      <c r="S19" s="30">
        <v>118</v>
      </c>
      <c r="T19" s="31">
        <v>126.92307692307692</v>
      </c>
      <c r="U19" s="34">
        <v>55</v>
      </c>
      <c r="V19" s="30">
        <v>4</v>
      </c>
      <c r="W19" s="30">
        <v>8</v>
      </c>
      <c r="X19" s="30">
        <v>6</v>
      </c>
      <c r="Y19" s="31">
        <v>-25</v>
      </c>
      <c r="Z19" s="34">
        <v>55</v>
      </c>
      <c r="AA19" s="30">
        <v>45</v>
      </c>
      <c r="AB19" s="30">
        <v>56</v>
      </c>
      <c r="AC19" s="30">
        <v>61</v>
      </c>
      <c r="AD19" s="31">
        <v>8.9285714285714288</v>
      </c>
      <c r="AE19" s="34">
        <v>55</v>
      </c>
      <c r="AF19" s="30">
        <v>1</v>
      </c>
      <c r="AG19" s="30">
        <v>14</v>
      </c>
      <c r="AH19" s="30">
        <v>28</v>
      </c>
      <c r="AI19" s="31">
        <v>100</v>
      </c>
      <c r="AJ19" s="34">
        <v>55</v>
      </c>
      <c r="AK19" s="30">
        <v>3</v>
      </c>
      <c r="AL19" s="30">
        <v>12</v>
      </c>
      <c r="AM19" s="30">
        <v>17</v>
      </c>
      <c r="AN19" s="31">
        <v>41.666666666666664</v>
      </c>
      <c r="AO19" s="34">
        <v>55</v>
      </c>
      <c r="AP19" s="30">
        <v>0</v>
      </c>
      <c r="AQ19" s="30">
        <v>0</v>
      </c>
      <c r="AR19" s="30">
        <v>0</v>
      </c>
      <c r="AS19" s="67" t="s">
        <v>29</v>
      </c>
      <c r="AT19" s="34">
        <v>55</v>
      </c>
      <c r="AU19" s="30">
        <v>0</v>
      </c>
      <c r="AV19" s="30">
        <v>0</v>
      </c>
      <c r="AW19" s="30">
        <v>0</v>
      </c>
      <c r="AX19" s="67" t="s">
        <v>29</v>
      </c>
    </row>
    <row r="20" spans="1:50" x14ac:dyDescent="0.3">
      <c r="A20" s="33">
        <v>60</v>
      </c>
      <c r="B20" s="30">
        <v>4</v>
      </c>
      <c r="C20" s="30">
        <v>8</v>
      </c>
      <c r="D20" s="30">
        <v>5</v>
      </c>
      <c r="E20" s="31">
        <v>-37.5</v>
      </c>
      <c r="F20" s="34">
        <v>60</v>
      </c>
      <c r="G20" s="30">
        <v>0</v>
      </c>
      <c r="H20" s="30">
        <v>3</v>
      </c>
      <c r="I20" s="30">
        <v>0</v>
      </c>
      <c r="J20" s="67" t="s">
        <v>29</v>
      </c>
      <c r="K20" s="34">
        <v>60</v>
      </c>
      <c r="L20" s="30">
        <v>5</v>
      </c>
      <c r="M20" s="30">
        <v>18</v>
      </c>
      <c r="N20" s="30">
        <v>39</v>
      </c>
      <c r="O20" s="31">
        <v>116.66666666666667</v>
      </c>
      <c r="P20" s="34">
        <v>60</v>
      </c>
      <c r="Q20" s="30">
        <v>11</v>
      </c>
      <c r="R20" s="30">
        <v>29</v>
      </c>
      <c r="S20" s="30">
        <v>35</v>
      </c>
      <c r="T20" s="31">
        <v>20.689655172413794</v>
      </c>
      <c r="U20" s="34">
        <v>60</v>
      </c>
      <c r="V20" s="30">
        <v>0</v>
      </c>
      <c r="W20" s="30">
        <v>7</v>
      </c>
      <c r="X20" s="30">
        <v>10</v>
      </c>
      <c r="Y20" s="31">
        <v>42.857142857142854</v>
      </c>
      <c r="Z20" s="34">
        <v>60</v>
      </c>
      <c r="AA20" s="30">
        <v>14</v>
      </c>
      <c r="AB20" s="30">
        <v>26</v>
      </c>
      <c r="AC20" s="30">
        <v>21</v>
      </c>
      <c r="AD20" s="31">
        <v>-19.23076923076923</v>
      </c>
      <c r="AE20" s="34">
        <v>60</v>
      </c>
      <c r="AF20" s="30">
        <v>8</v>
      </c>
      <c r="AG20" s="30">
        <v>8</v>
      </c>
      <c r="AH20" s="30">
        <v>17</v>
      </c>
      <c r="AI20" s="31">
        <v>112.5</v>
      </c>
      <c r="AJ20" s="34">
        <v>60</v>
      </c>
      <c r="AK20" s="30">
        <v>3</v>
      </c>
      <c r="AL20" s="30">
        <v>10</v>
      </c>
      <c r="AM20" s="30">
        <v>10</v>
      </c>
      <c r="AN20" s="31">
        <v>0</v>
      </c>
      <c r="AO20" s="34">
        <v>60</v>
      </c>
      <c r="AP20" s="30">
        <v>0</v>
      </c>
      <c r="AQ20" s="30">
        <v>0</v>
      </c>
      <c r="AR20" s="30">
        <v>0</v>
      </c>
      <c r="AS20" s="67" t="s">
        <v>29</v>
      </c>
      <c r="AT20" s="34">
        <v>60</v>
      </c>
      <c r="AU20" s="30">
        <v>0</v>
      </c>
      <c r="AV20" s="30">
        <v>0</v>
      </c>
      <c r="AW20" s="30">
        <v>0</v>
      </c>
      <c r="AX20" s="67" t="s">
        <v>29</v>
      </c>
    </row>
    <row r="21" spans="1:50" x14ac:dyDescent="0.3">
      <c r="A21" s="33">
        <v>65</v>
      </c>
      <c r="B21" s="30">
        <v>8</v>
      </c>
      <c r="C21" s="30">
        <v>8</v>
      </c>
      <c r="D21" s="30">
        <v>4</v>
      </c>
      <c r="E21" s="31">
        <v>-50</v>
      </c>
      <c r="F21" s="34">
        <v>65</v>
      </c>
      <c r="G21" s="30">
        <v>2</v>
      </c>
      <c r="H21" s="30">
        <v>0</v>
      </c>
      <c r="I21" s="30">
        <v>5</v>
      </c>
      <c r="J21" s="67" t="s">
        <v>29</v>
      </c>
      <c r="K21" s="34">
        <v>65</v>
      </c>
      <c r="L21" s="30">
        <v>1</v>
      </c>
      <c r="M21" s="30">
        <v>5</v>
      </c>
      <c r="N21" s="30">
        <v>12</v>
      </c>
      <c r="O21" s="31">
        <v>140</v>
      </c>
      <c r="P21" s="34">
        <v>65</v>
      </c>
      <c r="Q21" s="30">
        <v>4</v>
      </c>
      <c r="R21" s="30">
        <v>11</v>
      </c>
      <c r="S21" s="30">
        <v>22</v>
      </c>
      <c r="T21" s="31">
        <v>100</v>
      </c>
      <c r="U21" s="34">
        <v>65</v>
      </c>
      <c r="V21" s="30">
        <v>4</v>
      </c>
      <c r="W21" s="30">
        <v>1</v>
      </c>
      <c r="X21" s="30">
        <v>1</v>
      </c>
      <c r="Y21" s="31">
        <v>0</v>
      </c>
      <c r="Z21" s="34">
        <v>65</v>
      </c>
      <c r="AA21" s="30">
        <v>10</v>
      </c>
      <c r="AB21" s="30">
        <v>13</v>
      </c>
      <c r="AC21" s="30">
        <v>4</v>
      </c>
      <c r="AD21" s="31">
        <v>-69.230769230769226</v>
      </c>
      <c r="AE21" s="34">
        <v>65</v>
      </c>
      <c r="AF21" s="30">
        <v>1</v>
      </c>
      <c r="AG21" s="30">
        <v>4</v>
      </c>
      <c r="AH21" s="30">
        <v>0</v>
      </c>
      <c r="AI21" s="67" t="s">
        <v>29</v>
      </c>
      <c r="AJ21" s="34">
        <v>65</v>
      </c>
      <c r="AK21" s="30">
        <v>1</v>
      </c>
      <c r="AL21" s="30">
        <v>2</v>
      </c>
      <c r="AM21" s="30">
        <v>6</v>
      </c>
      <c r="AN21" s="31">
        <v>200</v>
      </c>
      <c r="AO21" s="34">
        <v>65</v>
      </c>
      <c r="AP21" s="30">
        <v>0</v>
      </c>
      <c r="AQ21" s="30">
        <v>0</v>
      </c>
      <c r="AR21" s="30">
        <v>0</v>
      </c>
      <c r="AS21" s="67" t="s">
        <v>29</v>
      </c>
      <c r="AT21" s="34">
        <v>65</v>
      </c>
      <c r="AU21" s="30">
        <v>0</v>
      </c>
      <c r="AV21" s="30">
        <v>0</v>
      </c>
      <c r="AW21" s="30">
        <v>0</v>
      </c>
      <c r="AX21" s="67" t="s">
        <v>29</v>
      </c>
    </row>
    <row r="22" spans="1:50" x14ac:dyDescent="0.3">
      <c r="A22" s="33" t="s">
        <v>21</v>
      </c>
      <c r="B22" s="30">
        <v>10</v>
      </c>
      <c r="C22" s="30">
        <v>19</v>
      </c>
      <c r="D22" s="30">
        <v>14</v>
      </c>
      <c r="E22" s="31">
        <v>-26.315789473684209</v>
      </c>
      <c r="F22" s="33" t="s">
        <v>21</v>
      </c>
      <c r="G22" s="30">
        <v>5</v>
      </c>
      <c r="H22" s="30">
        <v>11</v>
      </c>
      <c r="I22" s="30">
        <v>8</v>
      </c>
      <c r="J22" s="31">
        <v>-27.272727272727273</v>
      </c>
      <c r="K22" s="33" t="s">
        <v>21</v>
      </c>
      <c r="L22" s="30">
        <v>3</v>
      </c>
      <c r="M22" s="30">
        <v>8</v>
      </c>
      <c r="N22" s="30">
        <v>13</v>
      </c>
      <c r="O22" s="31">
        <v>62.5</v>
      </c>
      <c r="P22" s="33" t="s">
        <v>21</v>
      </c>
      <c r="Q22" s="30">
        <v>2</v>
      </c>
      <c r="R22" s="30">
        <v>9</v>
      </c>
      <c r="S22" s="30">
        <v>13</v>
      </c>
      <c r="T22" s="31">
        <v>44.444444444444443</v>
      </c>
      <c r="U22" s="33" t="s">
        <v>21</v>
      </c>
      <c r="V22" s="30">
        <v>7</v>
      </c>
      <c r="W22" s="30">
        <v>20</v>
      </c>
      <c r="X22" s="30">
        <v>16</v>
      </c>
      <c r="Y22" s="31">
        <v>-20</v>
      </c>
      <c r="Z22" s="33" t="s">
        <v>21</v>
      </c>
      <c r="AA22" s="30">
        <v>9</v>
      </c>
      <c r="AB22" s="30">
        <v>7</v>
      </c>
      <c r="AC22" s="30">
        <v>12</v>
      </c>
      <c r="AD22" s="31">
        <v>71.428571428571431</v>
      </c>
      <c r="AE22" s="33" t="s">
        <v>21</v>
      </c>
      <c r="AF22" s="30">
        <v>8</v>
      </c>
      <c r="AG22" s="30">
        <v>12</v>
      </c>
      <c r="AH22" s="30">
        <v>18</v>
      </c>
      <c r="AI22" s="31">
        <v>50</v>
      </c>
      <c r="AJ22" s="33" t="s">
        <v>21</v>
      </c>
      <c r="AK22" s="30">
        <v>0</v>
      </c>
      <c r="AL22" s="30">
        <v>2</v>
      </c>
      <c r="AM22" s="30">
        <v>6</v>
      </c>
      <c r="AN22" s="31">
        <v>200</v>
      </c>
      <c r="AO22" s="33" t="s">
        <v>21</v>
      </c>
      <c r="AP22" s="30">
        <v>0</v>
      </c>
      <c r="AQ22" s="30">
        <v>0</v>
      </c>
      <c r="AR22" s="30">
        <v>0</v>
      </c>
      <c r="AS22" s="67" t="s">
        <v>29</v>
      </c>
      <c r="AT22" s="33" t="s">
        <v>21</v>
      </c>
      <c r="AU22" s="30">
        <v>0</v>
      </c>
      <c r="AV22" s="30">
        <v>0</v>
      </c>
      <c r="AW22" s="30">
        <v>0</v>
      </c>
      <c r="AX22" s="67" t="s">
        <v>29</v>
      </c>
    </row>
    <row r="23" spans="1:50" x14ac:dyDescent="0.3">
      <c r="A23" s="33" t="s">
        <v>22</v>
      </c>
      <c r="B23" s="30">
        <v>224372</v>
      </c>
      <c r="C23" s="30">
        <v>314869</v>
      </c>
      <c r="D23" s="30">
        <v>398643</v>
      </c>
      <c r="E23" s="31">
        <v>26.605985346286868</v>
      </c>
      <c r="F23" s="34" t="s">
        <v>22</v>
      </c>
      <c r="G23" s="30">
        <v>75685</v>
      </c>
      <c r="H23" s="30">
        <v>115853</v>
      </c>
      <c r="I23" s="30">
        <v>123514</v>
      </c>
      <c r="J23" s="31">
        <v>6.6126902195023005</v>
      </c>
      <c r="K23" s="34" t="s">
        <v>22</v>
      </c>
      <c r="L23" s="30">
        <v>30265</v>
      </c>
      <c r="M23" s="30">
        <v>41909</v>
      </c>
      <c r="N23" s="30">
        <v>49190</v>
      </c>
      <c r="O23" s="31">
        <v>17.373356558257175</v>
      </c>
      <c r="P23" s="34" t="s">
        <v>22</v>
      </c>
      <c r="Q23" s="30">
        <v>32057</v>
      </c>
      <c r="R23" s="30">
        <v>37997</v>
      </c>
      <c r="S23" s="30">
        <v>43606</v>
      </c>
      <c r="T23" s="31">
        <v>14.76169171250362</v>
      </c>
      <c r="U23" s="34" t="s">
        <v>22</v>
      </c>
      <c r="V23" s="30">
        <v>32578</v>
      </c>
      <c r="W23" s="30">
        <v>41658</v>
      </c>
      <c r="X23" s="30">
        <v>53594</v>
      </c>
      <c r="Y23" s="31">
        <v>28.65235969081569</v>
      </c>
      <c r="Z23" s="34" t="s">
        <v>22</v>
      </c>
      <c r="AA23" s="30">
        <v>29119</v>
      </c>
      <c r="AB23" s="30">
        <v>31181</v>
      </c>
      <c r="AC23" s="30">
        <v>26731</v>
      </c>
      <c r="AD23" s="31">
        <v>-14.271511497386228</v>
      </c>
      <c r="AE23" s="34" t="s">
        <v>22</v>
      </c>
      <c r="AF23" s="30">
        <v>25096</v>
      </c>
      <c r="AG23" s="30">
        <v>34475</v>
      </c>
      <c r="AH23" s="30">
        <v>39966</v>
      </c>
      <c r="AI23" s="31">
        <v>15.927483683828861</v>
      </c>
      <c r="AJ23" s="34" t="s">
        <v>22</v>
      </c>
      <c r="AK23" s="35">
        <v>6724</v>
      </c>
      <c r="AL23" s="30">
        <v>13273</v>
      </c>
      <c r="AM23" s="30">
        <v>17031</v>
      </c>
      <c r="AN23" s="31">
        <v>28.31311685376328</v>
      </c>
      <c r="AO23" s="34" t="s">
        <v>22</v>
      </c>
      <c r="AP23" s="35">
        <v>11976</v>
      </c>
      <c r="AQ23" s="30">
        <v>29384</v>
      </c>
      <c r="AR23" s="30">
        <v>36484</v>
      </c>
      <c r="AS23" s="31">
        <v>24.16280969234958</v>
      </c>
      <c r="AT23" s="34" t="s">
        <v>22</v>
      </c>
      <c r="AU23" s="35">
        <v>3630</v>
      </c>
      <c r="AV23" s="30">
        <v>8446</v>
      </c>
      <c r="AW23" s="30">
        <v>19975</v>
      </c>
      <c r="AX23" s="31">
        <v>136.50248638408715</v>
      </c>
    </row>
    <row r="24" spans="1:5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8"/>
      <c r="AF24" s="38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</row>
    <row r="25" spans="1:50" s="46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41"/>
      <c r="AF25" s="41"/>
      <c r="AG25" s="42"/>
      <c r="AH25" s="42"/>
      <c r="AI25" s="43"/>
      <c r="AJ25" s="45"/>
      <c r="AK25" s="44"/>
      <c r="AL25" s="42"/>
      <c r="AM25" s="42"/>
      <c r="AN25" s="43"/>
      <c r="AO25" s="44"/>
      <c r="AP25" s="44"/>
      <c r="AQ25" s="42"/>
      <c r="AR25" s="42"/>
      <c r="AS25" s="43"/>
      <c r="AT25" s="44"/>
      <c r="AU25" s="44"/>
      <c r="AV25" s="42"/>
      <c r="AW25" s="42"/>
      <c r="AX25" s="43"/>
    </row>
    <row r="26" spans="1:50" x14ac:dyDescent="0.3">
      <c r="F26" s="3"/>
      <c r="AE26" s="3"/>
    </row>
    <row r="27" spans="1:50" x14ac:dyDescent="0.3">
      <c r="F27" s="3"/>
      <c r="AE27" s="3"/>
    </row>
    <row r="28" spans="1:50" x14ac:dyDescent="0.3">
      <c r="F28" s="3"/>
      <c r="AE28" s="3"/>
    </row>
    <row r="29" spans="1:50" x14ac:dyDescent="0.3">
      <c r="F29" s="3"/>
      <c r="AE29" s="3"/>
    </row>
    <row r="30" spans="1:50" x14ac:dyDescent="0.3">
      <c r="F30" s="3"/>
      <c r="AE30" s="3"/>
    </row>
    <row r="31" spans="1:50" x14ac:dyDescent="0.3">
      <c r="F31" s="3"/>
      <c r="AE31" s="3"/>
    </row>
    <row r="32" spans="1:50" x14ac:dyDescent="0.3">
      <c r="F32" s="3"/>
      <c r="AE32" s="3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50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  <c r="AT49" s="2"/>
      <c r="AU49" s="2"/>
      <c r="AV49" s="3"/>
    </row>
    <row r="50" spans="1:50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  <c r="AT50" s="2"/>
      <c r="AU50" s="2"/>
      <c r="AV50" s="3"/>
    </row>
    <row r="51" spans="1:50" s="47" customFormat="1" x14ac:dyDescent="0.3">
      <c r="A51" s="5"/>
      <c r="B51" s="5"/>
      <c r="C51" s="2"/>
      <c r="D51" s="2"/>
      <c r="E51" s="2"/>
      <c r="F51" s="2"/>
      <c r="G51" s="2"/>
      <c r="H51" s="3"/>
      <c r="I51" s="2"/>
      <c r="J51" s="2"/>
      <c r="K51" s="2"/>
      <c r="L51" s="2"/>
      <c r="M51" s="3"/>
      <c r="N51" s="2"/>
      <c r="O51" s="2"/>
      <c r="P51" s="2"/>
      <c r="Q51" s="2"/>
      <c r="R51" s="3"/>
      <c r="S51" s="2"/>
      <c r="T51" s="2"/>
      <c r="U51" s="2"/>
      <c r="V51" s="2"/>
      <c r="W51" s="3"/>
      <c r="X51" s="2"/>
      <c r="Y51" s="2"/>
      <c r="Z51" s="2"/>
      <c r="AA51" s="2"/>
      <c r="AB51" s="3"/>
      <c r="AC51" s="2"/>
      <c r="AD51" s="2"/>
      <c r="AE51" s="2"/>
      <c r="AF51" s="2"/>
      <c r="AG51" s="3"/>
      <c r="AH51" s="2"/>
      <c r="AI51" s="2"/>
      <c r="AJ51" s="2"/>
      <c r="AK51" s="2"/>
      <c r="AL51" s="3"/>
      <c r="AM51" s="2"/>
      <c r="AN51" s="2"/>
      <c r="AO51" s="2"/>
      <c r="AP51" s="2"/>
      <c r="AQ51" s="3"/>
      <c r="AR51" s="2"/>
      <c r="AS51" s="2"/>
      <c r="AT51" s="2"/>
      <c r="AU51" s="2"/>
      <c r="AV51" s="3"/>
      <c r="AW51" s="2"/>
      <c r="AX51" s="2"/>
    </row>
    <row r="52" spans="1:50" s="50" customFormat="1" x14ac:dyDescent="0.3">
      <c r="A52" s="49" t="s">
        <v>23</v>
      </c>
      <c r="B52" s="49"/>
      <c r="D52" s="51"/>
      <c r="F52" s="52"/>
      <c r="G52" s="52"/>
      <c r="L52" s="52"/>
      <c r="AE52" s="52"/>
      <c r="AF52" s="52"/>
      <c r="AK52" s="52"/>
      <c r="AP52" s="52"/>
      <c r="AU52" s="52"/>
    </row>
    <row r="53" spans="1:50" s="57" customFormat="1" x14ac:dyDescent="0.3">
      <c r="A53" s="49"/>
      <c r="B53" s="53" t="s">
        <v>24</v>
      </c>
      <c r="C53" s="53"/>
      <c r="D53" s="54"/>
      <c r="E53" s="55"/>
      <c r="F53" s="55"/>
      <c r="G53" s="55"/>
      <c r="H53" s="53" t="s">
        <v>24</v>
      </c>
      <c r="I53" s="53"/>
      <c r="J53" s="56"/>
      <c r="K53" s="55"/>
      <c r="L53" s="55"/>
      <c r="M53" s="53" t="s">
        <v>24</v>
      </c>
      <c r="N53" s="53"/>
      <c r="O53" s="54"/>
      <c r="P53" s="55"/>
      <c r="Q53" s="55"/>
      <c r="R53" s="53" t="s">
        <v>24</v>
      </c>
      <c r="S53" s="53"/>
      <c r="T53" s="54"/>
      <c r="U53" s="55"/>
      <c r="V53" s="55"/>
      <c r="W53" s="53" t="s">
        <v>24</v>
      </c>
      <c r="X53" s="53"/>
      <c r="Y53" s="54"/>
      <c r="Z53" s="55"/>
      <c r="AA53" s="55"/>
      <c r="AB53" s="53" t="s">
        <v>24</v>
      </c>
      <c r="AC53" s="53"/>
      <c r="AD53" s="54">
        <v>0.49785000000000007</v>
      </c>
      <c r="AE53" s="55"/>
      <c r="AF53" s="55"/>
      <c r="AG53" s="53" t="s">
        <v>24</v>
      </c>
      <c r="AH53" s="53"/>
      <c r="AI53" s="56"/>
      <c r="AJ53" s="55"/>
      <c r="AK53" s="55"/>
      <c r="AL53" s="53" t="s">
        <v>24</v>
      </c>
      <c r="AM53" s="53"/>
      <c r="AN53" s="54"/>
      <c r="AO53" s="55"/>
      <c r="AP53" s="55"/>
      <c r="AQ53" s="53" t="s">
        <v>24</v>
      </c>
      <c r="AR53" s="53"/>
      <c r="AS53" s="54"/>
      <c r="AT53" s="55"/>
      <c r="AU53" s="55"/>
      <c r="AV53" s="53" t="s">
        <v>24</v>
      </c>
      <c r="AW53" s="53"/>
      <c r="AX53" s="54"/>
    </row>
    <row r="54" spans="1:50" s="50" customFormat="1" x14ac:dyDescent="0.3">
      <c r="A54" s="49"/>
      <c r="B54" s="49" t="s">
        <v>25</v>
      </c>
      <c r="C54" s="49" t="s">
        <v>26</v>
      </c>
      <c r="D54" s="58" t="s">
        <v>27</v>
      </c>
      <c r="F54" s="55"/>
      <c r="H54" s="49" t="s">
        <v>25</v>
      </c>
      <c r="I54" s="49" t="s">
        <v>26</v>
      </c>
      <c r="J54" s="58" t="s">
        <v>27</v>
      </c>
      <c r="M54" s="49" t="s">
        <v>25</v>
      </c>
      <c r="N54" s="49" t="s">
        <v>26</v>
      </c>
      <c r="O54" s="58" t="s">
        <v>27</v>
      </c>
      <c r="R54" s="49" t="s">
        <v>25</v>
      </c>
      <c r="S54" s="49" t="s">
        <v>26</v>
      </c>
      <c r="T54" s="58" t="s">
        <v>27</v>
      </c>
      <c r="W54" s="49" t="s">
        <v>25</v>
      </c>
      <c r="X54" s="49" t="s">
        <v>26</v>
      </c>
      <c r="Y54" s="58" t="s">
        <v>27</v>
      </c>
      <c r="AB54" s="49" t="s">
        <v>25</v>
      </c>
      <c r="AC54" s="49" t="s">
        <v>26</v>
      </c>
      <c r="AD54" s="58" t="s">
        <v>27</v>
      </c>
      <c r="AE54" s="55"/>
      <c r="AG54" s="49" t="s">
        <v>25</v>
      </c>
      <c r="AH54" s="49" t="s">
        <v>26</v>
      </c>
      <c r="AI54" s="58" t="s">
        <v>27</v>
      </c>
      <c r="AL54" s="49" t="s">
        <v>25</v>
      </c>
      <c r="AM54" s="49" t="s">
        <v>26</v>
      </c>
      <c r="AN54" s="58" t="s">
        <v>27</v>
      </c>
      <c r="AQ54" s="49" t="s">
        <v>25</v>
      </c>
      <c r="AR54" s="49" t="s">
        <v>26</v>
      </c>
      <c r="AS54" s="58" t="s">
        <v>27</v>
      </c>
      <c r="AV54" s="49" t="s">
        <v>25</v>
      </c>
      <c r="AW54" s="49" t="s">
        <v>26</v>
      </c>
      <c r="AX54" s="58" t="s">
        <v>27</v>
      </c>
    </row>
    <row r="55" spans="1:50" s="50" customFormat="1" x14ac:dyDescent="0.3">
      <c r="A55" s="49"/>
      <c r="B55" s="55">
        <f>ROUND(B23,0)*1000</f>
        <v>224372000</v>
      </c>
      <c r="C55" s="55">
        <f>ROUND(C23,0)*1000</f>
        <v>314869000</v>
      </c>
      <c r="D55" s="55">
        <f>ROUND(D23,0)*1000</f>
        <v>398643000</v>
      </c>
      <c r="F55" s="55"/>
      <c r="H55" s="55">
        <f>ROUND(G23,0)*1000</f>
        <v>75685000</v>
      </c>
      <c r="I55" s="55">
        <f>ROUND(H23,0)*1000</f>
        <v>115853000</v>
      </c>
      <c r="J55" s="55">
        <f>ROUND(I23,0)*1000</f>
        <v>123514000</v>
      </c>
      <c r="M55" s="55">
        <f>ROUND(L23,0)*1000</f>
        <v>30265000</v>
      </c>
      <c r="N55" s="55">
        <f>ROUND(M23,0)*1000</f>
        <v>41909000</v>
      </c>
      <c r="O55" s="55">
        <f>ROUND(N23,0)*1000</f>
        <v>49190000</v>
      </c>
      <c r="R55" s="55">
        <f>ROUND(Q23,0)*1000</f>
        <v>32057000</v>
      </c>
      <c r="S55" s="55">
        <f>ROUND(R23,0)*1000</f>
        <v>37997000</v>
      </c>
      <c r="T55" s="55">
        <f>ROUND(S23,0)*1000</f>
        <v>43606000</v>
      </c>
      <c r="W55" s="55">
        <f>ROUND(V23,0)*1000</f>
        <v>32578000</v>
      </c>
      <c r="X55" s="55">
        <f>ROUND(W23,0)*1000</f>
        <v>41658000</v>
      </c>
      <c r="Y55" s="55">
        <f>ROUND(X23,0)*1000</f>
        <v>53594000</v>
      </c>
      <c r="AB55" s="55">
        <f>ROUND(AA23,0)*1000</f>
        <v>29119000</v>
      </c>
      <c r="AC55" s="55">
        <f>ROUND(AB23,0)*1000</f>
        <v>31181000</v>
      </c>
      <c r="AD55" s="55">
        <f>ROUND(AC23,0)*1000</f>
        <v>26731000</v>
      </c>
      <c r="AE55" s="55"/>
      <c r="AG55" s="55">
        <f>ROUND(AF23,0)*1000</f>
        <v>25096000</v>
      </c>
      <c r="AH55" s="55">
        <f>ROUND(AG23,0)*1000</f>
        <v>34475000</v>
      </c>
      <c r="AI55" s="55">
        <f>ROUND(AH23,0)*1000</f>
        <v>39966000</v>
      </c>
      <c r="AL55" s="55">
        <f>ROUND(AK23,0)*1000</f>
        <v>6724000</v>
      </c>
      <c r="AM55" s="55">
        <f>ROUND(AL23,0)*1000</f>
        <v>13273000</v>
      </c>
      <c r="AN55" s="55">
        <f>ROUND(AM23,0)*1000</f>
        <v>17031000</v>
      </c>
      <c r="AQ55" s="55">
        <f>ROUND(AP23,0)*1000</f>
        <v>11976000</v>
      </c>
      <c r="AR55" s="55">
        <f>ROUND(AQ23,0)*1000</f>
        <v>29384000</v>
      </c>
      <c r="AS55" s="55">
        <f>ROUND(AR23,0)*1000</f>
        <v>36484000</v>
      </c>
      <c r="AV55" s="55">
        <f>ROUND(AU23,0)*1000</f>
        <v>3630000</v>
      </c>
      <c r="AW55" s="55">
        <f>ROUND(AV23,0)*1000</f>
        <v>8446000</v>
      </c>
      <c r="AX55" s="55">
        <f>ROUND(AW23,0)*1000</f>
        <v>19975000</v>
      </c>
    </row>
    <row r="56" spans="1:50" s="50" customFormat="1" x14ac:dyDescent="0.3">
      <c r="A56" s="49"/>
      <c r="B56" s="49" t="s">
        <v>28</v>
      </c>
      <c r="C56" s="49" t="s">
        <v>28</v>
      </c>
      <c r="D56" s="49" t="s">
        <v>28</v>
      </c>
      <c r="F56" s="55"/>
      <c r="H56" s="49" t="s">
        <v>28</v>
      </c>
      <c r="I56" s="49" t="s">
        <v>28</v>
      </c>
      <c r="J56" s="49" t="s">
        <v>28</v>
      </c>
      <c r="M56" s="49" t="s">
        <v>28</v>
      </c>
      <c r="N56" s="49" t="s">
        <v>28</v>
      </c>
      <c r="O56" s="49" t="s">
        <v>28</v>
      </c>
      <c r="R56" s="49" t="s">
        <v>28</v>
      </c>
      <c r="S56" s="49" t="s">
        <v>28</v>
      </c>
      <c r="T56" s="49" t="s">
        <v>28</v>
      </c>
      <c r="W56" s="49" t="s">
        <v>28</v>
      </c>
      <c r="X56" s="49" t="s">
        <v>28</v>
      </c>
      <c r="Y56" s="49" t="s">
        <v>28</v>
      </c>
      <c r="AB56" s="49" t="s">
        <v>28</v>
      </c>
      <c r="AC56" s="49" t="s">
        <v>28</v>
      </c>
      <c r="AD56" s="49" t="s">
        <v>28</v>
      </c>
      <c r="AE56" s="55"/>
      <c r="AG56" s="49" t="s">
        <v>28</v>
      </c>
      <c r="AH56" s="49" t="s">
        <v>28</v>
      </c>
      <c r="AI56" s="49" t="s">
        <v>28</v>
      </c>
      <c r="AL56" s="49" t="s">
        <v>28</v>
      </c>
      <c r="AM56" s="49" t="s">
        <v>28</v>
      </c>
      <c r="AN56" s="49" t="s">
        <v>28</v>
      </c>
      <c r="AQ56" s="49" t="s">
        <v>28</v>
      </c>
      <c r="AR56" s="49" t="s">
        <v>28</v>
      </c>
      <c r="AS56" s="49" t="s">
        <v>28</v>
      </c>
      <c r="AV56" s="49" t="s">
        <v>28</v>
      </c>
      <c r="AW56" s="49" t="s">
        <v>28</v>
      </c>
      <c r="AX56" s="49" t="s">
        <v>28</v>
      </c>
    </row>
    <row r="57" spans="1:50" s="50" customFormat="1" x14ac:dyDescent="0.3">
      <c r="A57" s="49">
        <v>5</v>
      </c>
      <c r="B57" s="59">
        <f>B9/1000</f>
        <v>189.94300000000001</v>
      </c>
      <c r="C57" s="59">
        <f>C9/1000</f>
        <v>245.28399999999999</v>
      </c>
      <c r="D57" s="59">
        <f t="shared" ref="C57:D70" si="0">D9/1000</f>
        <v>282.19600000000003</v>
      </c>
      <c r="F57" s="55"/>
      <c r="G57" s="49">
        <v>5</v>
      </c>
      <c r="H57" s="59">
        <f>G9/1000</f>
        <v>54.905000000000001</v>
      </c>
      <c r="I57" s="60">
        <f t="shared" ref="I57:J70" si="1">H9/1000</f>
        <v>75.376999999999995</v>
      </c>
      <c r="J57" s="60">
        <f t="shared" si="1"/>
        <v>64.242999999999995</v>
      </c>
      <c r="L57" s="49">
        <v>5</v>
      </c>
      <c r="M57" s="59">
        <f>L9/1000</f>
        <v>10.94</v>
      </c>
      <c r="N57" s="61">
        <f t="shared" ref="N57:O70" si="2">M9/1000</f>
        <v>15.26</v>
      </c>
      <c r="O57" s="61">
        <f t="shared" si="2"/>
        <v>18.288</v>
      </c>
      <c r="Q57" s="49">
        <v>5</v>
      </c>
      <c r="R57" s="59">
        <f>Q9/1000</f>
        <v>12.679</v>
      </c>
      <c r="S57" s="61">
        <f t="shared" ref="S57:T70" si="3">R9/1000</f>
        <v>11.586</v>
      </c>
      <c r="T57" s="61">
        <f t="shared" si="3"/>
        <v>12.750999999999999</v>
      </c>
      <c r="V57" s="49">
        <v>5</v>
      </c>
      <c r="W57" s="59">
        <f>V9/1000</f>
        <v>24.36</v>
      </c>
      <c r="X57" s="61">
        <f t="shared" ref="X57:Y70" si="4">W9/1000</f>
        <v>25.954999999999998</v>
      </c>
      <c r="Y57" s="61">
        <f t="shared" si="4"/>
        <v>31.704000000000001</v>
      </c>
      <c r="AA57" s="49">
        <v>5</v>
      </c>
      <c r="AB57" s="59">
        <f>AA9/1000</f>
        <v>8.4580000000000002</v>
      </c>
      <c r="AC57" s="61">
        <f t="shared" ref="AC57:AD70" si="5">AB9/1000</f>
        <v>8.1370000000000005</v>
      </c>
      <c r="AD57" s="61">
        <f t="shared" si="5"/>
        <v>6.0460000000000003</v>
      </c>
      <c r="AE57" s="55"/>
      <c r="AF57" s="49">
        <v>5</v>
      </c>
      <c r="AG57" s="59">
        <f>AF9/1000</f>
        <v>15.189</v>
      </c>
      <c r="AH57" s="60">
        <f>AG9/1000</f>
        <v>20.373999999999999</v>
      </c>
      <c r="AI57" s="60">
        <f t="shared" ref="AI57:AI70" si="6">AH9/1000</f>
        <v>19.838999999999999</v>
      </c>
      <c r="AK57" s="49">
        <v>5</v>
      </c>
      <c r="AL57" s="59">
        <f>AK9/1000</f>
        <v>2.3199999999999998</v>
      </c>
      <c r="AM57" s="61">
        <f t="shared" ref="AM57:AN66" si="7">AL9/1000</f>
        <v>4.5060000000000002</v>
      </c>
      <c r="AN57" s="61">
        <f t="shared" si="7"/>
        <v>5.9779999999999998</v>
      </c>
      <c r="AP57" s="49">
        <v>5</v>
      </c>
      <c r="AQ57" s="59">
        <f>AP9/1000</f>
        <v>11.446999999999999</v>
      </c>
      <c r="AR57" s="61">
        <f t="shared" ref="AR57:AS66" si="8">AQ9/1000</f>
        <v>28.062000000000001</v>
      </c>
      <c r="AS57" s="61">
        <f t="shared" si="8"/>
        <v>34.432000000000002</v>
      </c>
      <c r="AU57" s="49">
        <v>5</v>
      </c>
      <c r="AV57" s="59">
        <f>AU9/1000</f>
        <v>3.335</v>
      </c>
      <c r="AW57" s="61">
        <f t="shared" ref="AW57:AX66" si="9">AV9/1000</f>
        <v>8.15</v>
      </c>
      <c r="AX57" s="61">
        <f t="shared" si="9"/>
        <v>18.984000000000002</v>
      </c>
    </row>
    <row r="58" spans="1:50" s="50" customFormat="1" x14ac:dyDescent="0.3">
      <c r="A58" s="49">
        <v>10</v>
      </c>
      <c r="B58" s="59">
        <f t="shared" ref="B58:B70" si="10">B10/1000</f>
        <v>28.795999999999999</v>
      </c>
      <c r="C58" s="59">
        <f t="shared" si="0"/>
        <v>56.23</v>
      </c>
      <c r="D58" s="59">
        <f t="shared" si="0"/>
        <v>90.662999999999997</v>
      </c>
      <c r="F58" s="55"/>
      <c r="G58" s="49">
        <v>10</v>
      </c>
      <c r="H58" s="59">
        <f t="shared" ref="H58:H69" si="11">G10/1000</f>
        <v>17.175999999999998</v>
      </c>
      <c r="I58" s="60">
        <f>H10/1000</f>
        <v>31.853000000000002</v>
      </c>
      <c r="J58" s="60">
        <f t="shared" si="1"/>
        <v>41.537999999999997</v>
      </c>
      <c r="L58" s="49">
        <v>10</v>
      </c>
      <c r="M58" s="59">
        <f t="shared" ref="M58:M69" si="12">L10/1000</f>
        <v>6.9420000000000002</v>
      </c>
      <c r="N58" s="61">
        <f t="shared" si="2"/>
        <v>9.2929999999999993</v>
      </c>
      <c r="O58" s="61">
        <f t="shared" si="2"/>
        <v>8.1539999999999999</v>
      </c>
      <c r="Q58" s="49">
        <v>10</v>
      </c>
      <c r="R58" s="59">
        <f t="shared" ref="R58:R69" si="13">Q10/1000</f>
        <v>6.8179999999999996</v>
      </c>
      <c r="S58" s="61">
        <f t="shared" si="3"/>
        <v>8.1300000000000008</v>
      </c>
      <c r="T58" s="61">
        <f t="shared" si="3"/>
        <v>7.2750000000000004</v>
      </c>
      <c r="V58" s="49">
        <v>10</v>
      </c>
      <c r="W58" s="59">
        <f t="shared" ref="W58:W69" si="14">V10/1000</f>
        <v>6.1289999999999996</v>
      </c>
      <c r="X58" s="61">
        <f t="shared" si="4"/>
        <v>10.125999999999999</v>
      </c>
      <c r="Y58" s="61">
        <f t="shared" si="4"/>
        <v>12.523999999999999</v>
      </c>
      <c r="AA58" s="49">
        <v>10</v>
      </c>
      <c r="AB58" s="59">
        <f t="shared" ref="AB58:AB69" si="15">AA10/1000</f>
        <v>6.4880000000000004</v>
      </c>
      <c r="AC58" s="61">
        <f t="shared" si="5"/>
        <v>4.7960000000000003</v>
      </c>
      <c r="AD58" s="61">
        <f t="shared" si="5"/>
        <v>4.1070000000000002</v>
      </c>
      <c r="AE58" s="55"/>
      <c r="AF58" s="49">
        <v>10</v>
      </c>
      <c r="AG58" s="59">
        <f>AF10/1000</f>
        <v>4.5309999999999997</v>
      </c>
      <c r="AH58" s="60">
        <f>AG10/1000</f>
        <v>6.2119999999999997</v>
      </c>
      <c r="AI58" s="60">
        <f t="shared" si="6"/>
        <v>8.923</v>
      </c>
      <c r="AK58" s="49">
        <v>10</v>
      </c>
      <c r="AL58" s="59">
        <f t="shared" ref="AL58:AL69" si="16">AK10/1000</f>
        <v>1.627</v>
      </c>
      <c r="AM58" s="61">
        <f t="shared" si="7"/>
        <v>2.9140000000000001</v>
      </c>
      <c r="AN58" s="61">
        <f t="shared" si="7"/>
        <v>3.0139999999999998</v>
      </c>
      <c r="AP58" s="49">
        <v>10</v>
      </c>
      <c r="AQ58" s="59">
        <f t="shared" ref="AQ58:AQ69" si="17">AP10/1000</f>
        <v>0.505</v>
      </c>
      <c r="AR58" s="61">
        <f t="shared" si="8"/>
        <v>1.1819999999999999</v>
      </c>
      <c r="AS58" s="61">
        <f t="shared" si="8"/>
        <v>1.639</v>
      </c>
      <c r="AU58" s="49">
        <v>10</v>
      </c>
      <c r="AV58" s="59">
        <f t="shared" ref="AV58:AV69" si="18">AU10/1000</f>
        <v>0.182</v>
      </c>
      <c r="AW58" s="61">
        <f t="shared" si="9"/>
        <v>0.23899999999999999</v>
      </c>
      <c r="AX58" s="61">
        <f t="shared" si="9"/>
        <v>0.94699999999999995</v>
      </c>
    </row>
    <row r="59" spans="1:50" s="50" customFormat="1" x14ac:dyDescent="0.3">
      <c r="A59" s="49">
        <v>15</v>
      </c>
      <c r="B59" s="59">
        <f t="shared" si="10"/>
        <v>4.3550000000000004</v>
      </c>
      <c r="C59" s="59">
        <f t="shared" si="0"/>
        <v>10.221</v>
      </c>
      <c r="D59" s="59">
        <f t="shared" si="0"/>
        <v>19.504000000000001</v>
      </c>
      <c r="F59" s="55"/>
      <c r="G59" s="49">
        <v>15</v>
      </c>
      <c r="H59" s="59">
        <f t="shared" si="11"/>
        <v>2.6640000000000001</v>
      </c>
      <c r="I59" s="60">
        <f t="shared" si="1"/>
        <v>6.5830000000000002</v>
      </c>
      <c r="J59" s="60">
        <f t="shared" si="1"/>
        <v>13.329000000000001</v>
      </c>
      <c r="L59" s="49">
        <v>15</v>
      </c>
      <c r="M59" s="59">
        <f t="shared" si="12"/>
        <v>4.8079999999999998</v>
      </c>
      <c r="N59" s="61">
        <f t="shared" si="2"/>
        <v>6.3890000000000002</v>
      </c>
      <c r="O59" s="61">
        <f t="shared" si="2"/>
        <v>7.0250000000000004</v>
      </c>
      <c r="Q59" s="49">
        <v>15</v>
      </c>
      <c r="R59" s="59">
        <f t="shared" si="13"/>
        <v>4.8490000000000002</v>
      </c>
      <c r="S59" s="61">
        <f t="shared" si="3"/>
        <v>6.5679999999999996</v>
      </c>
      <c r="T59" s="61">
        <f t="shared" si="3"/>
        <v>6.556</v>
      </c>
      <c r="V59" s="49">
        <v>15</v>
      </c>
      <c r="W59" s="59">
        <f t="shared" si="14"/>
        <v>1.502</v>
      </c>
      <c r="X59" s="61">
        <f t="shared" si="4"/>
        <v>3.798</v>
      </c>
      <c r="Y59" s="61">
        <f t="shared" si="4"/>
        <v>5.7190000000000003</v>
      </c>
      <c r="AA59" s="49">
        <v>15</v>
      </c>
      <c r="AB59" s="59">
        <f t="shared" si="15"/>
        <v>5.2809999999999997</v>
      </c>
      <c r="AC59" s="61">
        <f t="shared" si="5"/>
        <v>5.2160000000000002</v>
      </c>
      <c r="AD59" s="61">
        <f t="shared" si="5"/>
        <v>3.4279999999999999</v>
      </c>
      <c r="AE59" s="55"/>
      <c r="AF59" s="49">
        <v>15</v>
      </c>
      <c r="AG59" s="59">
        <f t="shared" ref="AG59:AH70" si="19">AF11/1000</f>
        <v>2.2000000000000002</v>
      </c>
      <c r="AH59" s="60">
        <f t="shared" si="19"/>
        <v>3.18</v>
      </c>
      <c r="AI59" s="60">
        <f t="shared" si="6"/>
        <v>4.2830000000000004</v>
      </c>
      <c r="AK59" s="49">
        <v>15</v>
      </c>
      <c r="AL59" s="59">
        <f t="shared" si="16"/>
        <v>1.371</v>
      </c>
      <c r="AM59" s="61">
        <f t="shared" si="7"/>
        <v>1.93</v>
      </c>
      <c r="AN59" s="61">
        <f t="shared" si="7"/>
        <v>2.2909999999999999</v>
      </c>
      <c r="AP59" s="49">
        <v>15</v>
      </c>
      <c r="AQ59" s="59">
        <f t="shared" si="17"/>
        <v>2.1999999999999999E-2</v>
      </c>
      <c r="AR59" s="61">
        <f t="shared" si="8"/>
        <v>0.112</v>
      </c>
      <c r="AS59" s="61">
        <f t="shared" si="8"/>
        <v>0.33900000000000002</v>
      </c>
      <c r="AU59" s="49">
        <v>15</v>
      </c>
      <c r="AV59" s="59">
        <f t="shared" si="18"/>
        <v>7.0999999999999994E-2</v>
      </c>
      <c r="AW59" s="61">
        <f t="shared" si="9"/>
        <v>4.4999999999999998E-2</v>
      </c>
      <c r="AX59" s="61">
        <f t="shared" si="9"/>
        <v>4.3999999999999997E-2</v>
      </c>
    </row>
    <row r="60" spans="1:50" s="50" customFormat="1" x14ac:dyDescent="0.3">
      <c r="A60" s="49">
        <v>20</v>
      </c>
      <c r="B60" s="59">
        <f t="shared" si="10"/>
        <v>0.77700000000000002</v>
      </c>
      <c r="C60" s="59">
        <f t="shared" si="0"/>
        <v>2.1739999999999999</v>
      </c>
      <c r="D60" s="59">
        <f t="shared" si="0"/>
        <v>4.63</v>
      </c>
      <c r="F60" s="55"/>
      <c r="G60" s="49">
        <v>20</v>
      </c>
      <c r="H60" s="59">
        <f t="shared" si="11"/>
        <v>0.6</v>
      </c>
      <c r="I60" s="60">
        <f t="shared" si="1"/>
        <v>1.3720000000000001</v>
      </c>
      <c r="J60" s="60">
        <f t="shared" si="1"/>
        <v>3.2080000000000002</v>
      </c>
      <c r="L60" s="49">
        <v>20</v>
      </c>
      <c r="M60" s="59">
        <f t="shared" si="12"/>
        <v>3.1379999999999999</v>
      </c>
      <c r="N60" s="61">
        <f t="shared" si="2"/>
        <v>4.2</v>
      </c>
      <c r="O60" s="61">
        <f t="shared" si="2"/>
        <v>5.51</v>
      </c>
      <c r="Q60" s="49">
        <v>20</v>
      </c>
      <c r="R60" s="59">
        <f t="shared" si="13"/>
        <v>2.6869999999999998</v>
      </c>
      <c r="S60" s="61">
        <f t="shared" si="3"/>
        <v>4.6319999999999997</v>
      </c>
      <c r="T60" s="61">
        <f t="shared" si="3"/>
        <v>5.8529999999999998</v>
      </c>
      <c r="V60" s="49">
        <v>20</v>
      </c>
      <c r="W60" s="59">
        <f t="shared" si="14"/>
        <v>0.39300000000000002</v>
      </c>
      <c r="X60" s="61">
        <f t="shared" si="4"/>
        <v>1.264</v>
      </c>
      <c r="Y60" s="61">
        <f t="shared" si="4"/>
        <v>2.649</v>
      </c>
      <c r="AA60" s="49">
        <v>20</v>
      </c>
      <c r="AB60" s="59">
        <f t="shared" si="15"/>
        <v>3.605</v>
      </c>
      <c r="AC60" s="61">
        <f t="shared" si="5"/>
        <v>4.8029999999999999</v>
      </c>
      <c r="AD60" s="61">
        <f t="shared" si="5"/>
        <v>3.339</v>
      </c>
      <c r="AE60" s="55"/>
      <c r="AF60" s="49">
        <v>20</v>
      </c>
      <c r="AG60" s="59">
        <f t="shared" si="19"/>
        <v>1.536</v>
      </c>
      <c r="AH60" s="60">
        <f t="shared" si="19"/>
        <v>2.2170000000000001</v>
      </c>
      <c r="AI60" s="60">
        <f t="shared" si="6"/>
        <v>3.052</v>
      </c>
      <c r="AK60" s="49">
        <v>20</v>
      </c>
      <c r="AL60" s="59">
        <f t="shared" si="16"/>
        <v>0.628</v>
      </c>
      <c r="AM60" s="61">
        <f t="shared" si="7"/>
        <v>2.024</v>
      </c>
      <c r="AN60" s="61">
        <f t="shared" si="7"/>
        <v>2.0249999999999999</v>
      </c>
      <c r="AP60" s="49">
        <v>20</v>
      </c>
      <c r="AQ60" s="59">
        <f t="shared" si="17"/>
        <v>2E-3</v>
      </c>
      <c r="AR60" s="61">
        <f t="shared" si="8"/>
        <v>2.5000000000000001E-2</v>
      </c>
      <c r="AS60" s="61">
        <f t="shared" si="8"/>
        <v>5.6000000000000001E-2</v>
      </c>
      <c r="AU60" s="49">
        <v>20</v>
      </c>
      <c r="AV60" s="59">
        <f t="shared" si="18"/>
        <v>4.2000000000000003E-2</v>
      </c>
      <c r="AW60" s="61">
        <f t="shared" si="9"/>
        <v>8.0000000000000002E-3</v>
      </c>
      <c r="AX60" s="61">
        <f t="shared" si="9"/>
        <v>0</v>
      </c>
    </row>
    <row r="61" spans="1:50" s="50" customFormat="1" x14ac:dyDescent="0.3">
      <c r="A61" s="49">
        <v>25</v>
      </c>
      <c r="B61" s="59">
        <f t="shared" si="10"/>
        <v>0.26700000000000002</v>
      </c>
      <c r="C61" s="59">
        <f t="shared" si="0"/>
        <v>0.51900000000000002</v>
      </c>
      <c r="D61" s="59">
        <f t="shared" si="0"/>
        <v>1.1060000000000001</v>
      </c>
      <c r="F61" s="55"/>
      <c r="G61" s="49">
        <v>25</v>
      </c>
      <c r="H61" s="59">
        <f t="shared" si="11"/>
        <v>0.157</v>
      </c>
      <c r="I61" s="60">
        <f t="shared" si="1"/>
        <v>0.28799999999999998</v>
      </c>
      <c r="J61" s="60">
        <f t="shared" si="1"/>
        <v>0.67</v>
      </c>
      <c r="L61" s="49">
        <v>25</v>
      </c>
      <c r="M61" s="59">
        <f t="shared" si="12"/>
        <v>1.98</v>
      </c>
      <c r="N61" s="61">
        <f t="shared" si="2"/>
        <v>2.8370000000000002</v>
      </c>
      <c r="O61" s="61">
        <f t="shared" si="2"/>
        <v>4.0069999999999997</v>
      </c>
      <c r="Q61" s="49">
        <v>25</v>
      </c>
      <c r="R61" s="59">
        <f t="shared" si="13"/>
        <v>1.901</v>
      </c>
      <c r="S61" s="61">
        <f t="shared" si="3"/>
        <v>2.7240000000000002</v>
      </c>
      <c r="T61" s="61">
        <f t="shared" si="3"/>
        <v>4.2709999999999999</v>
      </c>
      <c r="V61" s="49">
        <v>25</v>
      </c>
      <c r="W61" s="59">
        <f t="shared" si="14"/>
        <v>8.3000000000000004E-2</v>
      </c>
      <c r="X61" s="61">
        <f t="shared" si="4"/>
        <v>0.26800000000000002</v>
      </c>
      <c r="Y61" s="61">
        <f t="shared" si="4"/>
        <v>0.64500000000000002</v>
      </c>
      <c r="AA61" s="49">
        <v>25</v>
      </c>
      <c r="AB61" s="59">
        <f t="shared" si="15"/>
        <v>1.8180000000000001</v>
      </c>
      <c r="AC61" s="61">
        <f t="shared" si="5"/>
        <v>3.3410000000000002</v>
      </c>
      <c r="AD61" s="61">
        <f t="shared" si="5"/>
        <v>3.32</v>
      </c>
      <c r="AE61" s="55"/>
      <c r="AF61" s="49">
        <v>25</v>
      </c>
      <c r="AG61" s="59">
        <f t="shared" si="19"/>
        <v>0.89</v>
      </c>
      <c r="AH61" s="60">
        <f t="shared" si="19"/>
        <v>1.264</v>
      </c>
      <c r="AI61" s="60">
        <f t="shared" si="6"/>
        <v>1.7969999999999999</v>
      </c>
      <c r="AK61" s="49">
        <v>25</v>
      </c>
      <c r="AL61" s="59">
        <f t="shared" si="16"/>
        <v>0.42299999999999999</v>
      </c>
      <c r="AM61" s="61">
        <f t="shared" si="7"/>
        <v>0.90600000000000003</v>
      </c>
      <c r="AN61" s="61">
        <f t="shared" si="7"/>
        <v>1.722</v>
      </c>
      <c r="AP61" s="49">
        <v>25</v>
      </c>
      <c r="AQ61" s="59">
        <f t="shared" si="17"/>
        <v>0</v>
      </c>
      <c r="AR61" s="61">
        <f t="shared" si="8"/>
        <v>3.0000000000000001E-3</v>
      </c>
      <c r="AS61" s="61">
        <f t="shared" si="8"/>
        <v>1.7999999999999999E-2</v>
      </c>
      <c r="AU61" s="49">
        <v>25</v>
      </c>
      <c r="AV61" s="59">
        <f t="shared" si="18"/>
        <v>0</v>
      </c>
      <c r="AW61" s="61">
        <f t="shared" si="9"/>
        <v>0</v>
      </c>
      <c r="AX61" s="61">
        <f t="shared" si="9"/>
        <v>0</v>
      </c>
    </row>
    <row r="62" spans="1:50" s="50" customFormat="1" x14ac:dyDescent="0.3">
      <c r="A62" s="49">
        <v>30</v>
      </c>
      <c r="B62" s="59">
        <f t="shared" si="10"/>
        <v>9.4E-2</v>
      </c>
      <c r="C62" s="59">
        <f t="shared" si="0"/>
        <v>0.221</v>
      </c>
      <c r="D62" s="59">
        <f t="shared" si="0"/>
        <v>0.27300000000000002</v>
      </c>
      <c r="F62" s="55"/>
      <c r="G62" s="49">
        <v>30</v>
      </c>
      <c r="H62" s="59">
        <f t="shared" si="11"/>
        <v>7.8E-2</v>
      </c>
      <c r="I62" s="60">
        <f t="shared" si="1"/>
        <v>0.152</v>
      </c>
      <c r="J62" s="60">
        <f t="shared" si="1"/>
        <v>0.23699999999999999</v>
      </c>
      <c r="L62" s="49">
        <v>30</v>
      </c>
      <c r="M62" s="59">
        <f t="shared" si="12"/>
        <v>1.1890000000000001</v>
      </c>
      <c r="N62" s="61">
        <f t="shared" si="2"/>
        <v>1.8859999999999999</v>
      </c>
      <c r="O62" s="61">
        <f t="shared" si="2"/>
        <v>2.742</v>
      </c>
      <c r="Q62" s="49">
        <v>30</v>
      </c>
      <c r="R62" s="59">
        <f t="shared" si="13"/>
        <v>1.3740000000000001</v>
      </c>
      <c r="S62" s="61">
        <f t="shared" si="3"/>
        <v>1.9159999999999999</v>
      </c>
      <c r="T62" s="61">
        <f t="shared" si="3"/>
        <v>2.8370000000000002</v>
      </c>
      <c r="V62" s="49">
        <v>30</v>
      </c>
      <c r="W62" s="59">
        <f t="shared" si="14"/>
        <v>2.7E-2</v>
      </c>
      <c r="X62" s="61">
        <f t="shared" si="4"/>
        <v>6.2E-2</v>
      </c>
      <c r="Y62" s="61">
        <f t="shared" si="4"/>
        <v>0.161</v>
      </c>
      <c r="AA62" s="49">
        <v>30</v>
      </c>
      <c r="AB62" s="59">
        <f t="shared" si="15"/>
        <v>1.3759999999999999</v>
      </c>
      <c r="AC62" s="61">
        <f t="shared" si="5"/>
        <v>2.2069999999999999</v>
      </c>
      <c r="AD62" s="61">
        <f t="shared" si="5"/>
        <v>2.7730000000000001</v>
      </c>
      <c r="AE62" s="55"/>
      <c r="AF62" s="49">
        <v>30</v>
      </c>
      <c r="AG62" s="59">
        <f t="shared" si="19"/>
        <v>0.38300000000000001</v>
      </c>
      <c r="AH62" s="60">
        <f t="shared" si="19"/>
        <v>0.63100000000000001</v>
      </c>
      <c r="AI62" s="60">
        <f t="shared" si="6"/>
        <v>1.0580000000000001</v>
      </c>
      <c r="AK62" s="49">
        <v>30</v>
      </c>
      <c r="AL62" s="59">
        <f t="shared" si="16"/>
        <v>0.188</v>
      </c>
      <c r="AM62" s="61">
        <f t="shared" si="7"/>
        <v>0.51600000000000001</v>
      </c>
      <c r="AN62" s="61">
        <f t="shared" si="7"/>
        <v>1.089</v>
      </c>
      <c r="AP62" s="49">
        <v>30</v>
      </c>
      <c r="AQ62" s="59">
        <f t="shared" si="17"/>
        <v>0</v>
      </c>
      <c r="AR62" s="61">
        <f t="shared" si="8"/>
        <v>0</v>
      </c>
      <c r="AS62" s="61">
        <f t="shared" si="8"/>
        <v>0</v>
      </c>
      <c r="AU62" s="49">
        <v>30</v>
      </c>
      <c r="AV62" s="59">
        <f t="shared" si="18"/>
        <v>0</v>
      </c>
      <c r="AW62" s="61">
        <f t="shared" si="9"/>
        <v>0</v>
      </c>
      <c r="AX62" s="61">
        <f t="shared" si="9"/>
        <v>0</v>
      </c>
    </row>
    <row r="63" spans="1:50" s="50" customFormat="1" x14ac:dyDescent="0.3">
      <c r="A63" s="49">
        <v>35</v>
      </c>
      <c r="B63" s="59">
        <f t="shared" si="10"/>
        <v>4.3999999999999997E-2</v>
      </c>
      <c r="C63" s="59">
        <f t="shared" si="0"/>
        <v>6.3E-2</v>
      </c>
      <c r="D63" s="59">
        <f t="shared" si="0"/>
        <v>0.11600000000000001</v>
      </c>
      <c r="F63" s="55"/>
      <c r="G63" s="49">
        <v>35</v>
      </c>
      <c r="H63" s="59">
        <f t="shared" si="11"/>
        <v>3.9E-2</v>
      </c>
      <c r="I63" s="60">
        <f t="shared" si="1"/>
        <v>0.10100000000000001</v>
      </c>
      <c r="J63" s="60">
        <f t="shared" si="1"/>
        <v>8.8999999999999996E-2</v>
      </c>
      <c r="L63" s="49">
        <v>35</v>
      </c>
      <c r="M63" s="59">
        <f t="shared" si="12"/>
        <v>0.67900000000000005</v>
      </c>
      <c r="N63" s="61">
        <f t="shared" si="2"/>
        <v>0.99199999999999999</v>
      </c>
      <c r="O63" s="61">
        <f t="shared" si="2"/>
        <v>1.708</v>
      </c>
      <c r="Q63" s="49">
        <v>35</v>
      </c>
      <c r="R63" s="59">
        <f t="shared" si="13"/>
        <v>0.90200000000000002</v>
      </c>
      <c r="S63" s="61">
        <f t="shared" si="3"/>
        <v>1.2</v>
      </c>
      <c r="T63" s="61">
        <f t="shared" si="3"/>
        <v>2.0449999999999999</v>
      </c>
      <c r="V63" s="49">
        <v>35</v>
      </c>
      <c r="W63" s="59">
        <f t="shared" si="14"/>
        <v>2.3E-2</v>
      </c>
      <c r="X63" s="61">
        <f t="shared" si="4"/>
        <v>4.9000000000000002E-2</v>
      </c>
      <c r="Y63" s="61">
        <f t="shared" si="4"/>
        <v>5.2999999999999999E-2</v>
      </c>
      <c r="AA63" s="49">
        <v>35</v>
      </c>
      <c r="AB63" s="59">
        <f t="shared" si="15"/>
        <v>1.153</v>
      </c>
      <c r="AC63" s="61">
        <f t="shared" si="5"/>
        <v>1.423</v>
      </c>
      <c r="AD63" s="61">
        <f t="shared" si="5"/>
        <v>1.9850000000000001</v>
      </c>
      <c r="AE63" s="55"/>
      <c r="AF63" s="49">
        <v>35</v>
      </c>
      <c r="AG63" s="59">
        <f t="shared" si="19"/>
        <v>0.20599999999999999</v>
      </c>
      <c r="AH63" s="60">
        <f t="shared" si="19"/>
        <v>0.314</v>
      </c>
      <c r="AI63" s="60">
        <f t="shared" si="6"/>
        <v>0.52200000000000002</v>
      </c>
      <c r="AK63" s="49">
        <v>35</v>
      </c>
      <c r="AL63" s="59">
        <f t="shared" si="16"/>
        <v>8.8999999999999996E-2</v>
      </c>
      <c r="AM63" s="61">
        <f t="shared" si="7"/>
        <v>0.25900000000000001</v>
      </c>
      <c r="AN63" s="61">
        <f t="shared" si="7"/>
        <v>0.51400000000000001</v>
      </c>
      <c r="AP63" s="49">
        <v>35</v>
      </c>
      <c r="AQ63" s="59">
        <f t="shared" si="17"/>
        <v>0</v>
      </c>
      <c r="AR63" s="61">
        <f t="shared" si="8"/>
        <v>0</v>
      </c>
      <c r="AS63" s="61">
        <f t="shared" si="8"/>
        <v>0</v>
      </c>
      <c r="AU63" s="49">
        <v>35</v>
      </c>
      <c r="AV63" s="59">
        <f t="shared" si="18"/>
        <v>0</v>
      </c>
      <c r="AW63" s="61">
        <f t="shared" si="9"/>
        <v>4.0000000000000001E-3</v>
      </c>
      <c r="AX63" s="61">
        <f t="shared" si="9"/>
        <v>0</v>
      </c>
    </row>
    <row r="64" spans="1:50" s="50" customFormat="1" x14ac:dyDescent="0.3">
      <c r="A64" s="49">
        <v>40</v>
      </c>
      <c r="B64" s="59">
        <f t="shared" si="10"/>
        <v>2.5000000000000001E-2</v>
      </c>
      <c r="C64" s="59">
        <f t="shared" si="0"/>
        <v>5.2999999999999999E-2</v>
      </c>
      <c r="D64" s="59">
        <f t="shared" si="0"/>
        <v>4.5999999999999999E-2</v>
      </c>
      <c r="F64" s="55"/>
      <c r="G64" s="49">
        <v>40</v>
      </c>
      <c r="H64" s="59">
        <f t="shared" si="11"/>
        <v>2.8000000000000001E-2</v>
      </c>
      <c r="I64" s="60">
        <f t="shared" si="1"/>
        <v>5.3999999999999999E-2</v>
      </c>
      <c r="J64" s="60">
        <f t="shared" si="1"/>
        <v>0.108</v>
      </c>
      <c r="L64" s="49">
        <v>40</v>
      </c>
      <c r="M64" s="59">
        <f t="shared" si="12"/>
        <v>0.34699999999999998</v>
      </c>
      <c r="N64" s="61">
        <f t="shared" si="2"/>
        <v>0.61599999999999999</v>
      </c>
      <c r="O64" s="61">
        <f t="shared" si="2"/>
        <v>0.96399999999999997</v>
      </c>
      <c r="Q64" s="49">
        <v>40</v>
      </c>
      <c r="R64" s="59">
        <f t="shared" si="13"/>
        <v>0.50900000000000001</v>
      </c>
      <c r="S64" s="61">
        <f t="shared" si="3"/>
        <v>0.71199999999999997</v>
      </c>
      <c r="T64" s="61">
        <f t="shared" si="3"/>
        <v>1.0669999999999999</v>
      </c>
      <c r="V64" s="49">
        <v>40</v>
      </c>
      <c r="W64" s="59">
        <f t="shared" si="14"/>
        <v>3.3000000000000002E-2</v>
      </c>
      <c r="X64" s="61">
        <f t="shared" si="4"/>
        <v>6.9000000000000006E-2</v>
      </c>
      <c r="Y64" s="61">
        <f t="shared" si="4"/>
        <v>5.8999999999999997E-2</v>
      </c>
      <c r="AA64" s="49">
        <v>40</v>
      </c>
      <c r="AB64" s="59">
        <f t="shared" si="15"/>
        <v>0.56200000000000006</v>
      </c>
      <c r="AC64" s="61">
        <f t="shared" si="5"/>
        <v>0.746</v>
      </c>
      <c r="AD64" s="61">
        <f t="shared" si="5"/>
        <v>1.1279999999999999</v>
      </c>
      <c r="AE64" s="55"/>
      <c r="AF64" s="49">
        <v>40</v>
      </c>
      <c r="AG64" s="59">
        <f t="shared" si="19"/>
        <v>8.4000000000000005E-2</v>
      </c>
      <c r="AH64" s="60">
        <f t="shared" si="19"/>
        <v>0.14899999999999999</v>
      </c>
      <c r="AI64" s="60">
        <f t="shared" si="6"/>
        <v>0.255</v>
      </c>
      <c r="AK64" s="49">
        <v>40</v>
      </c>
      <c r="AL64" s="59">
        <f t="shared" si="16"/>
        <v>4.5999999999999999E-2</v>
      </c>
      <c r="AM64" s="61">
        <f t="shared" si="7"/>
        <v>0.13500000000000001</v>
      </c>
      <c r="AN64" s="61">
        <f t="shared" si="7"/>
        <v>0.20599999999999999</v>
      </c>
      <c r="AP64" s="49">
        <v>40</v>
      </c>
      <c r="AQ64" s="59">
        <f t="shared" si="17"/>
        <v>0</v>
      </c>
      <c r="AR64" s="61">
        <f t="shared" si="8"/>
        <v>0</v>
      </c>
      <c r="AS64" s="61">
        <f t="shared" si="8"/>
        <v>0</v>
      </c>
      <c r="AU64" s="49">
        <v>40</v>
      </c>
      <c r="AV64" s="59">
        <f t="shared" si="18"/>
        <v>0</v>
      </c>
      <c r="AW64" s="61">
        <f t="shared" si="9"/>
        <v>0</v>
      </c>
      <c r="AX64" s="61">
        <f t="shared" si="9"/>
        <v>0</v>
      </c>
    </row>
    <row r="65" spans="1:50" s="50" customFormat="1" x14ac:dyDescent="0.3">
      <c r="A65" s="49">
        <v>45</v>
      </c>
      <c r="B65" s="59">
        <f t="shared" si="10"/>
        <v>2.9000000000000001E-2</v>
      </c>
      <c r="C65" s="59">
        <f t="shared" si="0"/>
        <v>3.3000000000000002E-2</v>
      </c>
      <c r="D65" s="59">
        <f t="shared" si="0"/>
        <v>2.5999999999999999E-2</v>
      </c>
      <c r="F65" s="55"/>
      <c r="G65" s="49">
        <v>45</v>
      </c>
      <c r="H65" s="59">
        <f t="shared" si="11"/>
        <v>1.7000000000000001E-2</v>
      </c>
      <c r="I65" s="60">
        <f t="shared" si="1"/>
        <v>3.3000000000000002E-2</v>
      </c>
      <c r="J65" s="60">
        <f t="shared" si="1"/>
        <v>3.2000000000000001E-2</v>
      </c>
      <c r="L65" s="49">
        <v>45</v>
      </c>
      <c r="M65" s="59">
        <f t="shared" si="12"/>
        <v>0.153</v>
      </c>
      <c r="N65" s="61">
        <f t="shared" si="2"/>
        <v>0.23599999999999999</v>
      </c>
      <c r="O65" s="61">
        <f t="shared" si="2"/>
        <v>0.41499999999999998</v>
      </c>
      <c r="Q65" s="49">
        <v>45</v>
      </c>
      <c r="R65" s="59">
        <f t="shared" si="13"/>
        <v>0.20200000000000001</v>
      </c>
      <c r="S65" s="61">
        <f t="shared" si="3"/>
        <v>0.29899999999999999</v>
      </c>
      <c r="T65" s="61">
        <f t="shared" si="3"/>
        <v>0.499</v>
      </c>
      <c r="V65" s="49">
        <v>45</v>
      </c>
      <c r="W65" s="59">
        <f t="shared" si="14"/>
        <v>0.01</v>
      </c>
      <c r="X65" s="61">
        <f t="shared" si="4"/>
        <v>1.7000000000000001E-2</v>
      </c>
      <c r="Y65" s="61">
        <f t="shared" si="4"/>
        <v>2.9000000000000001E-2</v>
      </c>
      <c r="AA65" s="49">
        <v>45</v>
      </c>
      <c r="AB65" s="59">
        <f t="shared" si="15"/>
        <v>0.191</v>
      </c>
      <c r="AC65" s="61">
        <f t="shared" si="5"/>
        <v>0.27</v>
      </c>
      <c r="AD65" s="61">
        <f t="shared" si="5"/>
        <v>0.35599999999999998</v>
      </c>
      <c r="AE65" s="55"/>
      <c r="AF65" s="49">
        <v>45</v>
      </c>
      <c r="AG65" s="59">
        <f t="shared" si="19"/>
        <v>4.1000000000000002E-2</v>
      </c>
      <c r="AH65" s="60">
        <f t="shared" si="19"/>
        <v>6.3E-2</v>
      </c>
      <c r="AI65" s="60">
        <f t="shared" si="6"/>
        <v>0.109</v>
      </c>
      <c r="AK65" s="49">
        <v>45</v>
      </c>
      <c r="AL65" s="59">
        <f t="shared" si="16"/>
        <v>1.4E-2</v>
      </c>
      <c r="AM65" s="61">
        <f t="shared" si="7"/>
        <v>3.5000000000000003E-2</v>
      </c>
      <c r="AN65" s="61">
        <f t="shared" si="7"/>
        <v>0.105</v>
      </c>
      <c r="AP65" s="49">
        <v>45</v>
      </c>
      <c r="AQ65" s="59">
        <f t="shared" si="17"/>
        <v>0</v>
      </c>
      <c r="AR65" s="61">
        <f t="shared" si="8"/>
        <v>0</v>
      </c>
      <c r="AS65" s="61">
        <f t="shared" si="8"/>
        <v>0</v>
      </c>
      <c r="AU65" s="49">
        <v>45</v>
      </c>
      <c r="AV65" s="59">
        <f t="shared" si="18"/>
        <v>0</v>
      </c>
      <c r="AW65" s="61">
        <f t="shared" si="9"/>
        <v>0</v>
      </c>
      <c r="AX65" s="61">
        <f t="shared" si="9"/>
        <v>0</v>
      </c>
    </row>
    <row r="66" spans="1:50" s="50" customFormat="1" x14ac:dyDescent="0.3">
      <c r="A66" s="49">
        <v>50</v>
      </c>
      <c r="B66" s="59">
        <f t="shared" si="10"/>
        <v>1.4999999999999999E-2</v>
      </c>
      <c r="C66" s="59">
        <f t="shared" si="0"/>
        <v>2.7E-2</v>
      </c>
      <c r="D66" s="59">
        <f t="shared" si="0"/>
        <v>0.04</v>
      </c>
      <c r="F66" s="55"/>
      <c r="G66" s="49">
        <v>50</v>
      </c>
      <c r="H66" s="59">
        <f t="shared" si="11"/>
        <v>0.01</v>
      </c>
      <c r="I66" s="60">
        <f t="shared" si="1"/>
        <v>2.1000000000000001E-2</v>
      </c>
      <c r="J66" s="60">
        <f t="shared" si="1"/>
        <v>2.9000000000000001E-2</v>
      </c>
      <c r="L66" s="49">
        <v>50</v>
      </c>
      <c r="M66" s="59">
        <f t="shared" si="12"/>
        <v>5.2999999999999999E-2</v>
      </c>
      <c r="N66" s="61">
        <f>M18/1000</f>
        <v>0.114</v>
      </c>
      <c r="O66" s="61">
        <f t="shared" si="2"/>
        <v>0.21099999999999999</v>
      </c>
      <c r="Q66" s="49">
        <v>50</v>
      </c>
      <c r="R66" s="59">
        <f t="shared" si="13"/>
        <v>7.8E-2</v>
      </c>
      <c r="S66" s="61">
        <f t="shared" si="3"/>
        <v>0.129</v>
      </c>
      <c r="T66" s="61">
        <f t="shared" si="3"/>
        <v>0.26400000000000001</v>
      </c>
      <c r="V66" s="49">
        <v>50</v>
      </c>
      <c r="W66" s="59">
        <f t="shared" si="14"/>
        <v>3.0000000000000001E-3</v>
      </c>
      <c r="X66" s="61">
        <f t="shared" si="4"/>
        <v>1.4E-2</v>
      </c>
      <c r="Y66" s="61">
        <f t="shared" si="4"/>
        <v>1.7999999999999999E-2</v>
      </c>
      <c r="AA66" s="49">
        <v>50</v>
      </c>
      <c r="AB66" s="59">
        <f t="shared" si="15"/>
        <v>0.109</v>
      </c>
      <c r="AC66" s="61">
        <f t="shared" si="5"/>
        <v>0.14000000000000001</v>
      </c>
      <c r="AD66" s="61">
        <f t="shared" si="5"/>
        <v>0.151</v>
      </c>
      <c r="AE66" s="55"/>
      <c r="AF66" s="49">
        <v>50</v>
      </c>
      <c r="AG66" s="59">
        <f t="shared" si="19"/>
        <v>1.7999999999999999E-2</v>
      </c>
      <c r="AH66" s="60">
        <f t="shared" si="19"/>
        <v>3.3000000000000002E-2</v>
      </c>
      <c r="AI66" s="60">
        <f t="shared" si="6"/>
        <v>6.5000000000000002E-2</v>
      </c>
      <c r="AK66" s="49">
        <v>50</v>
      </c>
      <c r="AL66" s="59">
        <f t="shared" si="16"/>
        <v>1.0999999999999999E-2</v>
      </c>
      <c r="AM66" s="61">
        <f>AL18/1000</f>
        <v>2.1999999999999999E-2</v>
      </c>
      <c r="AN66" s="61">
        <f t="shared" si="7"/>
        <v>4.8000000000000001E-2</v>
      </c>
      <c r="AP66" s="49">
        <v>50</v>
      </c>
      <c r="AQ66" s="59">
        <f t="shared" si="17"/>
        <v>0</v>
      </c>
      <c r="AR66" s="61">
        <f>AQ18/1000</f>
        <v>0</v>
      </c>
      <c r="AS66" s="61">
        <f t="shared" si="8"/>
        <v>0</v>
      </c>
      <c r="AU66" s="49">
        <v>50</v>
      </c>
      <c r="AV66" s="59">
        <f t="shared" si="18"/>
        <v>0</v>
      </c>
      <c r="AW66" s="61">
        <f>AV18/1000</f>
        <v>0</v>
      </c>
      <c r="AX66" s="61">
        <f t="shared" si="9"/>
        <v>0</v>
      </c>
    </row>
    <row r="67" spans="1:50" s="50" customFormat="1" x14ac:dyDescent="0.3">
      <c r="A67" s="49">
        <v>55</v>
      </c>
      <c r="B67" s="59">
        <f t="shared" si="10"/>
        <v>5.0000000000000001E-3</v>
      </c>
      <c r="C67" s="59">
        <f t="shared" si="0"/>
        <v>8.9999999999999993E-3</v>
      </c>
      <c r="D67" s="59">
        <f t="shared" si="0"/>
        <v>0.02</v>
      </c>
      <c r="F67" s="55"/>
      <c r="G67" s="49">
        <v>55</v>
      </c>
      <c r="H67" s="59">
        <f t="shared" si="11"/>
        <v>4.0000000000000001E-3</v>
      </c>
      <c r="I67" s="60">
        <f t="shared" si="1"/>
        <v>5.0000000000000001E-3</v>
      </c>
      <c r="J67" s="60">
        <f t="shared" si="1"/>
        <v>1.7999999999999999E-2</v>
      </c>
      <c r="L67" s="49">
        <v>55</v>
      </c>
      <c r="M67" s="59">
        <f t="shared" si="12"/>
        <v>2.7E-2</v>
      </c>
      <c r="N67" s="61">
        <f t="shared" si="2"/>
        <v>5.5E-2</v>
      </c>
      <c r="O67" s="61">
        <f>N19/1000</f>
        <v>0.10199999999999999</v>
      </c>
      <c r="Q67" s="49">
        <v>55</v>
      </c>
      <c r="R67" s="59">
        <f t="shared" si="13"/>
        <v>4.1000000000000002E-2</v>
      </c>
      <c r="S67" s="61">
        <f t="shared" si="3"/>
        <v>5.1999999999999998E-2</v>
      </c>
      <c r="T67" s="61">
        <f t="shared" si="3"/>
        <v>0.11799999999999999</v>
      </c>
      <c r="V67" s="49">
        <v>55</v>
      </c>
      <c r="W67" s="59">
        <f t="shared" si="14"/>
        <v>4.0000000000000001E-3</v>
      </c>
      <c r="X67" s="61">
        <f t="shared" si="4"/>
        <v>8.0000000000000002E-3</v>
      </c>
      <c r="Y67" s="61">
        <f t="shared" si="4"/>
        <v>6.0000000000000001E-3</v>
      </c>
      <c r="AA67" s="49">
        <v>55</v>
      </c>
      <c r="AB67" s="59">
        <f t="shared" si="15"/>
        <v>4.4999999999999998E-2</v>
      </c>
      <c r="AC67" s="61">
        <f t="shared" si="5"/>
        <v>5.6000000000000001E-2</v>
      </c>
      <c r="AD67" s="61">
        <f t="shared" si="5"/>
        <v>6.0999999999999999E-2</v>
      </c>
      <c r="AE67" s="55"/>
      <c r="AF67" s="49">
        <v>55</v>
      </c>
      <c r="AG67" s="59">
        <f t="shared" si="19"/>
        <v>1E-3</v>
      </c>
      <c r="AH67" s="60">
        <f t="shared" si="19"/>
        <v>1.4E-2</v>
      </c>
      <c r="AI67" s="60">
        <f t="shared" si="6"/>
        <v>2.8000000000000001E-2</v>
      </c>
      <c r="AK67" s="49">
        <v>55</v>
      </c>
      <c r="AL67" s="59">
        <f t="shared" si="16"/>
        <v>3.0000000000000001E-3</v>
      </c>
      <c r="AM67" s="61">
        <f>AL19/1000</f>
        <v>1.2E-2</v>
      </c>
      <c r="AN67" s="61">
        <f>AM19/1000</f>
        <v>1.7000000000000001E-2</v>
      </c>
      <c r="AP67" s="49">
        <v>55</v>
      </c>
      <c r="AQ67" s="59">
        <f t="shared" si="17"/>
        <v>0</v>
      </c>
      <c r="AR67" s="61">
        <f>AQ19/1000</f>
        <v>0</v>
      </c>
      <c r="AS67" s="61">
        <f>AR19/1000</f>
        <v>0</v>
      </c>
      <c r="AU67" s="49">
        <v>55</v>
      </c>
      <c r="AV67" s="59">
        <f t="shared" si="18"/>
        <v>0</v>
      </c>
      <c r="AW67" s="61">
        <f>AV19/1000</f>
        <v>0</v>
      </c>
      <c r="AX67" s="61">
        <f>AW19/1000</f>
        <v>0</v>
      </c>
    </row>
    <row r="68" spans="1:50" s="50" customFormat="1" x14ac:dyDescent="0.3">
      <c r="A68" s="49">
        <v>60</v>
      </c>
      <c r="B68" s="59">
        <f t="shared" si="10"/>
        <v>4.0000000000000001E-3</v>
      </c>
      <c r="C68" s="59">
        <f t="shared" si="0"/>
        <v>8.0000000000000002E-3</v>
      </c>
      <c r="D68" s="59">
        <f t="shared" si="0"/>
        <v>5.0000000000000001E-3</v>
      </c>
      <c r="F68" s="52"/>
      <c r="G68" s="49">
        <v>60</v>
      </c>
      <c r="H68" s="59">
        <f t="shared" si="11"/>
        <v>0</v>
      </c>
      <c r="I68" s="60">
        <f t="shared" si="1"/>
        <v>3.0000000000000001E-3</v>
      </c>
      <c r="J68" s="60">
        <f t="shared" si="1"/>
        <v>0</v>
      </c>
      <c r="L68" s="49">
        <v>60</v>
      </c>
      <c r="M68" s="59">
        <f t="shared" si="12"/>
        <v>5.0000000000000001E-3</v>
      </c>
      <c r="N68" s="61">
        <f t="shared" si="2"/>
        <v>1.7999999999999999E-2</v>
      </c>
      <c r="O68" s="61">
        <f t="shared" si="2"/>
        <v>3.9E-2</v>
      </c>
      <c r="Q68" s="49">
        <v>60</v>
      </c>
      <c r="R68" s="59">
        <f t="shared" si="13"/>
        <v>1.0999999999999999E-2</v>
      </c>
      <c r="S68" s="61">
        <f t="shared" si="3"/>
        <v>2.9000000000000001E-2</v>
      </c>
      <c r="T68" s="61">
        <f t="shared" si="3"/>
        <v>3.5000000000000003E-2</v>
      </c>
      <c r="V68" s="49">
        <v>60</v>
      </c>
      <c r="W68" s="59">
        <f t="shared" si="14"/>
        <v>0</v>
      </c>
      <c r="X68" s="61">
        <f t="shared" si="4"/>
        <v>7.0000000000000001E-3</v>
      </c>
      <c r="Y68" s="61">
        <f t="shared" si="4"/>
        <v>0.01</v>
      </c>
      <c r="AA68" s="49">
        <v>60</v>
      </c>
      <c r="AB68" s="59">
        <f t="shared" si="15"/>
        <v>1.4E-2</v>
      </c>
      <c r="AC68" s="61">
        <f t="shared" si="5"/>
        <v>2.5999999999999999E-2</v>
      </c>
      <c r="AD68" s="61">
        <f t="shared" si="5"/>
        <v>2.1000000000000001E-2</v>
      </c>
      <c r="AE68" s="52"/>
      <c r="AF68" s="49">
        <v>60</v>
      </c>
      <c r="AG68" s="59">
        <f t="shared" si="19"/>
        <v>8.0000000000000002E-3</v>
      </c>
      <c r="AH68" s="60">
        <f t="shared" si="19"/>
        <v>8.0000000000000002E-3</v>
      </c>
      <c r="AI68" s="60">
        <f t="shared" si="6"/>
        <v>1.7000000000000001E-2</v>
      </c>
      <c r="AK68" s="49">
        <v>60</v>
      </c>
      <c r="AL68" s="59">
        <f t="shared" si="16"/>
        <v>3.0000000000000001E-3</v>
      </c>
      <c r="AM68" s="61">
        <f>AL20/1000</f>
        <v>0.01</v>
      </c>
      <c r="AN68" s="61">
        <f>AM20/1000</f>
        <v>0.01</v>
      </c>
      <c r="AP68" s="49">
        <v>60</v>
      </c>
      <c r="AQ68" s="59">
        <f t="shared" si="17"/>
        <v>0</v>
      </c>
      <c r="AR68" s="61">
        <f>AQ20/1000</f>
        <v>0</v>
      </c>
      <c r="AS68" s="61">
        <f>AR20/1000</f>
        <v>0</v>
      </c>
      <c r="AU68" s="49">
        <v>60</v>
      </c>
      <c r="AV68" s="59">
        <f t="shared" si="18"/>
        <v>0</v>
      </c>
      <c r="AW68" s="61">
        <f>AV20/1000</f>
        <v>0</v>
      </c>
      <c r="AX68" s="61">
        <f>AW20/1000</f>
        <v>0</v>
      </c>
    </row>
    <row r="69" spans="1:50" s="50" customFormat="1" x14ac:dyDescent="0.3">
      <c r="A69" s="49">
        <v>65</v>
      </c>
      <c r="B69" s="59">
        <f t="shared" si="10"/>
        <v>8.0000000000000002E-3</v>
      </c>
      <c r="C69" s="59">
        <f t="shared" si="0"/>
        <v>8.0000000000000002E-3</v>
      </c>
      <c r="D69" s="59">
        <f t="shared" si="0"/>
        <v>4.0000000000000001E-3</v>
      </c>
      <c r="F69" s="52"/>
      <c r="G69" s="49">
        <v>65</v>
      </c>
      <c r="H69" s="59">
        <f t="shared" si="11"/>
        <v>2E-3</v>
      </c>
      <c r="I69" s="60">
        <f t="shared" si="1"/>
        <v>0</v>
      </c>
      <c r="J69" s="60">
        <f t="shared" si="1"/>
        <v>5.0000000000000001E-3</v>
      </c>
      <c r="L69" s="49">
        <v>65</v>
      </c>
      <c r="M69" s="59">
        <f t="shared" si="12"/>
        <v>1E-3</v>
      </c>
      <c r="N69" s="61">
        <f t="shared" si="2"/>
        <v>5.0000000000000001E-3</v>
      </c>
      <c r="O69" s="61">
        <f t="shared" si="2"/>
        <v>1.2E-2</v>
      </c>
      <c r="Q69" s="49">
        <v>65</v>
      </c>
      <c r="R69" s="59">
        <f t="shared" si="13"/>
        <v>4.0000000000000001E-3</v>
      </c>
      <c r="S69" s="61">
        <f t="shared" si="3"/>
        <v>1.0999999999999999E-2</v>
      </c>
      <c r="T69" s="61">
        <f t="shared" si="3"/>
        <v>2.1999999999999999E-2</v>
      </c>
      <c r="V69" s="49">
        <v>65</v>
      </c>
      <c r="W69" s="59">
        <f t="shared" si="14"/>
        <v>4.0000000000000001E-3</v>
      </c>
      <c r="X69" s="61">
        <f t="shared" si="4"/>
        <v>1E-3</v>
      </c>
      <c r="Y69" s="61">
        <f t="shared" si="4"/>
        <v>1E-3</v>
      </c>
      <c r="AA69" s="49">
        <v>65</v>
      </c>
      <c r="AB69" s="59">
        <f t="shared" si="15"/>
        <v>0.01</v>
      </c>
      <c r="AC69" s="61">
        <f t="shared" si="5"/>
        <v>1.2999999999999999E-2</v>
      </c>
      <c r="AD69" s="61">
        <f t="shared" si="5"/>
        <v>4.0000000000000001E-3</v>
      </c>
      <c r="AE69" s="52"/>
      <c r="AF69" s="49">
        <v>65</v>
      </c>
      <c r="AG69" s="59">
        <f t="shared" si="19"/>
        <v>1E-3</v>
      </c>
      <c r="AH69" s="60">
        <f t="shared" si="19"/>
        <v>4.0000000000000001E-3</v>
      </c>
      <c r="AI69" s="60">
        <f t="shared" si="6"/>
        <v>0</v>
      </c>
      <c r="AK69" s="49">
        <v>65</v>
      </c>
      <c r="AL69" s="59">
        <f t="shared" si="16"/>
        <v>1E-3</v>
      </c>
      <c r="AM69" s="61">
        <f>AL21/1000</f>
        <v>2E-3</v>
      </c>
      <c r="AN69" s="61">
        <f>AM21/1000</f>
        <v>6.0000000000000001E-3</v>
      </c>
      <c r="AP69" s="49">
        <v>65</v>
      </c>
      <c r="AQ69" s="59">
        <f t="shared" si="17"/>
        <v>0</v>
      </c>
      <c r="AR69" s="61">
        <f>AQ21/1000</f>
        <v>0</v>
      </c>
      <c r="AS69" s="61">
        <f>AR21/1000</f>
        <v>0</v>
      </c>
      <c r="AU69" s="49">
        <v>65</v>
      </c>
      <c r="AV69" s="59">
        <f t="shared" si="18"/>
        <v>0</v>
      </c>
      <c r="AW69" s="61">
        <f>AV21/1000</f>
        <v>0</v>
      </c>
      <c r="AX69" s="61">
        <f>AW21/1000</f>
        <v>0</v>
      </c>
    </row>
    <row r="70" spans="1:50" s="57" customFormat="1" x14ac:dyDescent="0.3">
      <c r="A70" s="49" t="s">
        <v>21</v>
      </c>
      <c r="B70" s="59">
        <f t="shared" si="10"/>
        <v>0.01</v>
      </c>
      <c r="C70" s="59">
        <f t="shared" si="0"/>
        <v>1.9E-2</v>
      </c>
      <c r="D70" s="59">
        <f t="shared" si="0"/>
        <v>1.4E-2</v>
      </c>
      <c r="E70" s="55"/>
      <c r="F70" s="55"/>
      <c r="G70" s="49" t="s">
        <v>21</v>
      </c>
      <c r="H70" s="59">
        <f>G22/1000</f>
        <v>5.0000000000000001E-3</v>
      </c>
      <c r="I70" s="60">
        <f t="shared" si="1"/>
        <v>1.0999999999999999E-2</v>
      </c>
      <c r="J70" s="60">
        <f t="shared" si="1"/>
        <v>8.0000000000000002E-3</v>
      </c>
      <c r="K70" s="55"/>
      <c r="L70" s="49" t="s">
        <v>21</v>
      </c>
      <c r="M70" s="59">
        <f>L22/1000</f>
        <v>3.0000000000000001E-3</v>
      </c>
      <c r="N70" s="61">
        <f t="shared" si="2"/>
        <v>8.0000000000000002E-3</v>
      </c>
      <c r="O70" s="61">
        <f t="shared" si="2"/>
        <v>1.2999999999999999E-2</v>
      </c>
      <c r="P70" s="55"/>
      <c r="Q70" s="49" t="s">
        <v>21</v>
      </c>
      <c r="R70" s="59">
        <f>Q22/1000</f>
        <v>2E-3</v>
      </c>
      <c r="S70" s="61">
        <f t="shared" si="3"/>
        <v>8.9999999999999993E-3</v>
      </c>
      <c r="T70" s="61">
        <f t="shared" si="3"/>
        <v>1.2999999999999999E-2</v>
      </c>
      <c r="U70" s="55"/>
      <c r="V70" s="49" t="s">
        <v>21</v>
      </c>
      <c r="W70" s="59">
        <f>V22/1000</f>
        <v>7.0000000000000001E-3</v>
      </c>
      <c r="X70" s="61">
        <f t="shared" si="4"/>
        <v>0.02</v>
      </c>
      <c r="Y70" s="61">
        <f t="shared" si="4"/>
        <v>1.6E-2</v>
      </c>
      <c r="Z70" s="55"/>
      <c r="AA70" s="49" t="s">
        <v>21</v>
      </c>
      <c r="AB70" s="59">
        <f>AA22/1000</f>
        <v>8.9999999999999993E-3</v>
      </c>
      <c r="AC70" s="61">
        <f t="shared" si="5"/>
        <v>7.0000000000000001E-3</v>
      </c>
      <c r="AD70" s="61">
        <f t="shared" si="5"/>
        <v>1.2E-2</v>
      </c>
      <c r="AE70" s="55"/>
      <c r="AF70" s="49" t="s">
        <v>21</v>
      </c>
      <c r="AG70" s="59">
        <f>AF22/1000</f>
        <v>8.0000000000000002E-3</v>
      </c>
      <c r="AH70" s="60">
        <f t="shared" si="19"/>
        <v>1.2E-2</v>
      </c>
      <c r="AI70" s="60">
        <f t="shared" si="6"/>
        <v>1.7999999999999999E-2</v>
      </c>
      <c r="AJ70" s="55"/>
      <c r="AK70" s="49" t="s">
        <v>21</v>
      </c>
      <c r="AL70" s="59">
        <f>AK22/1000</f>
        <v>0</v>
      </c>
      <c r="AM70" s="61">
        <f>AL22/1000</f>
        <v>2E-3</v>
      </c>
      <c r="AN70" s="61">
        <f>AM22/1000</f>
        <v>6.0000000000000001E-3</v>
      </c>
      <c r="AO70" s="55"/>
      <c r="AP70" s="49" t="s">
        <v>21</v>
      </c>
      <c r="AQ70" s="59">
        <f>AP22/1000</f>
        <v>0</v>
      </c>
      <c r="AR70" s="61">
        <f>AQ22/1000</f>
        <v>0</v>
      </c>
      <c r="AS70" s="61">
        <f>AR22/1000</f>
        <v>0</v>
      </c>
      <c r="AT70" s="55"/>
      <c r="AU70" s="49" t="s">
        <v>21</v>
      </c>
      <c r="AV70" s="59">
        <f>AU22/1000</f>
        <v>0</v>
      </c>
      <c r="AW70" s="61">
        <f>AV22/1000</f>
        <v>0</v>
      </c>
      <c r="AX70" s="61">
        <f>AW22/1000</f>
        <v>0</v>
      </c>
    </row>
    <row r="71" spans="1:50" s="57" customFormat="1" x14ac:dyDescent="0.3">
      <c r="A71" s="49"/>
      <c r="B71" s="49"/>
      <c r="C71" s="55"/>
      <c r="D71" s="55"/>
      <c r="E71" s="55"/>
      <c r="F71" s="55"/>
      <c r="G71" s="62"/>
      <c r="H71" s="55"/>
      <c r="I71" s="55"/>
      <c r="J71" s="55"/>
      <c r="K71" s="62"/>
      <c r="L71" s="62"/>
      <c r="M71" s="55"/>
      <c r="N71" s="55"/>
      <c r="O71" s="55"/>
      <c r="P71" s="62"/>
      <c r="Q71" s="62"/>
      <c r="R71" s="55"/>
      <c r="S71" s="55"/>
      <c r="T71" s="55"/>
      <c r="U71" s="62"/>
      <c r="V71" s="62"/>
      <c r="W71" s="55"/>
      <c r="X71" s="55"/>
      <c r="Y71" s="55"/>
      <c r="Z71" s="62"/>
      <c r="AA71" s="62"/>
      <c r="AB71" s="55"/>
      <c r="AC71" s="55"/>
      <c r="AD71" s="55"/>
      <c r="AE71" s="55"/>
      <c r="AF71" s="62"/>
      <c r="AG71" s="55"/>
      <c r="AH71" s="55"/>
      <c r="AI71" s="55"/>
      <c r="AJ71" s="62"/>
      <c r="AK71" s="62"/>
      <c r="AL71" s="55"/>
      <c r="AM71" s="55"/>
      <c r="AN71" s="55"/>
      <c r="AO71" s="62"/>
      <c r="AP71" s="62"/>
      <c r="AQ71" s="55"/>
      <c r="AR71" s="55"/>
      <c r="AS71" s="55"/>
      <c r="AT71" s="62"/>
      <c r="AU71" s="62"/>
      <c r="AV71" s="55"/>
      <c r="AW71" s="55"/>
      <c r="AX71" s="55"/>
    </row>
    <row r="72" spans="1:50" s="57" customFormat="1" x14ac:dyDescent="0.3">
      <c r="A72" s="49"/>
      <c r="B72" s="49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</row>
    <row r="73" spans="1:50" s="66" customFormat="1" x14ac:dyDescent="0.3">
      <c r="A73" s="63"/>
      <c r="B73" s="63"/>
      <c r="C73" s="64"/>
      <c r="D73" s="64"/>
      <c r="E73" s="64"/>
      <c r="F73" s="64"/>
      <c r="G73" s="65"/>
      <c r="H73" s="64"/>
      <c r="I73" s="64"/>
      <c r="J73" s="64"/>
      <c r="K73" s="65"/>
      <c r="L73" s="65"/>
      <c r="M73" s="64"/>
      <c r="N73" s="64"/>
      <c r="O73" s="64"/>
      <c r="P73" s="65"/>
      <c r="Q73" s="65"/>
      <c r="R73" s="64"/>
      <c r="S73" s="64"/>
      <c r="T73" s="64"/>
      <c r="U73" s="65"/>
      <c r="V73" s="65"/>
      <c r="W73" s="64"/>
      <c r="X73" s="64"/>
      <c r="Y73" s="64"/>
      <c r="Z73" s="65"/>
      <c r="AA73" s="65"/>
      <c r="AB73" s="64"/>
      <c r="AC73" s="64"/>
      <c r="AD73" s="64"/>
      <c r="AE73" s="64"/>
      <c r="AF73" s="65"/>
      <c r="AG73" s="64"/>
      <c r="AH73" s="64"/>
      <c r="AI73" s="64"/>
      <c r="AJ73" s="65"/>
      <c r="AK73" s="65"/>
      <c r="AL73" s="64"/>
      <c r="AM73" s="64"/>
      <c r="AN73" s="64"/>
      <c r="AO73" s="65"/>
      <c r="AP73" s="65"/>
      <c r="AQ73" s="64"/>
      <c r="AR73" s="64"/>
      <c r="AS73" s="64"/>
      <c r="AT73" s="65"/>
      <c r="AU73" s="65"/>
      <c r="AV73" s="64"/>
      <c r="AW73" s="64"/>
      <c r="AX73" s="64"/>
    </row>
    <row r="74" spans="1:50" s="2" customFormat="1" x14ac:dyDescent="0.3">
      <c r="A74" s="5"/>
      <c r="B74" s="5"/>
      <c r="C74" s="48"/>
      <c r="G74" s="3"/>
      <c r="K74" s="3"/>
      <c r="L74" s="3"/>
      <c r="P74" s="3"/>
      <c r="Q74" s="3"/>
      <c r="U74" s="3"/>
      <c r="V74" s="3"/>
      <c r="Z74" s="3"/>
      <c r="AA74" s="3"/>
      <c r="AF74" s="3"/>
      <c r="AJ74" s="3"/>
      <c r="AK74" s="3"/>
      <c r="AO74" s="3"/>
      <c r="AP74" s="3"/>
      <c r="AT74" s="3"/>
      <c r="AU74" s="3"/>
    </row>
    <row r="76" spans="1:50" s="2" customFormat="1" x14ac:dyDescent="0.3">
      <c r="A76" s="5"/>
      <c r="B76" s="5"/>
      <c r="C76" s="5"/>
      <c r="D76" s="5"/>
      <c r="G76" s="5"/>
      <c r="H76" s="5"/>
      <c r="I76" s="5"/>
      <c r="K76" s="3"/>
      <c r="L76" s="5"/>
      <c r="M76" s="5"/>
      <c r="N76" s="5"/>
      <c r="P76" s="3"/>
      <c r="Q76" s="5"/>
      <c r="R76" s="5"/>
      <c r="S76" s="5"/>
      <c r="U76" s="3"/>
      <c r="V76" s="5"/>
      <c r="W76" s="5"/>
      <c r="X76" s="5"/>
      <c r="Z76" s="3"/>
      <c r="AA76" s="5"/>
      <c r="AB76" s="5"/>
      <c r="AC76" s="5"/>
      <c r="AF76" s="5"/>
      <c r="AG76" s="5"/>
      <c r="AH76" s="5"/>
      <c r="AJ76" s="3"/>
      <c r="AK76" s="5"/>
      <c r="AL76" s="5"/>
      <c r="AM76" s="5"/>
      <c r="AO76" s="3"/>
      <c r="AP76" s="5"/>
      <c r="AQ76" s="5"/>
      <c r="AR76" s="5"/>
      <c r="AT76" s="3"/>
      <c r="AU76" s="5"/>
      <c r="AV76" s="5"/>
      <c r="AW76" s="5"/>
    </row>
    <row r="77" spans="1:50" s="2" customFormat="1" x14ac:dyDescent="0.3">
      <c r="A77" s="5"/>
      <c r="B77" s="5"/>
      <c r="C77" s="5"/>
      <c r="D77" s="5"/>
      <c r="G77" s="5"/>
      <c r="H77" s="5"/>
      <c r="I77" s="5"/>
      <c r="K77" s="3"/>
      <c r="L77" s="5"/>
      <c r="M77" s="5"/>
      <c r="N77" s="5"/>
      <c r="P77" s="3"/>
      <c r="Q77" s="5"/>
      <c r="R77" s="5"/>
      <c r="S77" s="5"/>
      <c r="U77" s="3"/>
      <c r="V77" s="5"/>
      <c r="W77" s="5"/>
      <c r="X77" s="5"/>
      <c r="Z77" s="3"/>
      <c r="AA77" s="5"/>
      <c r="AB77" s="5"/>
      <c r="AC77" s="5"/>
      <c r="AF77" s="5"/>
      <c r="AG77" s="5"/>
      <c r="AH77" s="5"/>
      <c r="AJ77" s="3"/>
      <c r="AK77" s="5"/>
      <c r="AL77" s="5"/>
      <c r="AM77" s="5"/>
      <c r="AO77" s="3"/>
      <c r="AP77" s="5"/>
      <c r="AQ77" s="5"/>
      <c r="AR77" s="5"/>
      <c r="AT77" s="3"/>
      <c r="AU77" s="5"/>
      <c r="AV77" s="5"/>
      <c r="AW77" s="5"/>
    </row>
    <row r="78" spans="1:50" s="2" customFormat="1" x14ac:dyDescent="0.3">
      <c r="A78" s="5"/>
      <c r="B78" s="5"/>
      <c r="C78" s="5"/>
      <c r="D78" s="5"/>
      <c r="G78" s="5"/>
      <c r="H78" s="5"/>
      <c r="I78" s="5"/>
      <c r="K78" s="3"/>
      <c r="L78" s="5"/>
      <c r="M78" s="5"/>
      <c r="N78" s="5"/>
      <c r="P78" s="3"/>
      <c r="Q78" s="5"/>
      <c r="R78" s="5"/>
      <c r="S78" s="5"/>
      <c r="U78" s="3"/>
      <c r="V78" s="5"/>
      <c r="W78" s="5"/>
      <c r="X78" s="5"/>
      <c r="Z78" s="3"/>
      <c r="AA78" s="5"/>
      <c r="AB78" s="5"/>
      <c r="AC78" s="5"/>
      <c r="AF78" s="5"/>
      <c r="AG78" s="5"/>
      <c r="AH78" s="5"/>
      <c r="AJ78" s="3"/>
      <c r="AK78" s="5"/>
      <c r="AL78" s="5"/>
      <c r="AM78" s="5"/>
      <c r="AO78" s="3"/>
      <c r="AP78" s="5"/>
      <c r="AQ78" s="5"/>
      <c r="AR78" s="5"/>
      <c r="AT78" s="3"/>
      <c r="AU78" s="5"/>
      <c r="AV78" s="5"/>
      <c r="AW78" s="5"/>
    </row>
    <row r="79" spans="1:50" s="2" customFormat="1" x14ac:dyDescent="0.3">
      <c r="A79" s="5"/>
      <c r="B79" s="5"/>
      <c r="C79" s="5"/>
      <c r="D79" s="5"/>
      <c r="G79" s="5"/>
      <c r="H79" s="5"/>
      <c r="I79" s="5"/>
      <c r="K79" s="3"/>
      <c r="L79" s="5"/>
      <c r="M79" s="5"/>
      <c r="N79" s="5"/>
      <c r="P79" s="3"/>
      <c r="Q79" s="5"/>
      <c r="R79" s="5"/>
      <c r="S79" s="5"/>
      <c r="U79" s="3"/>
      <c r="V79" s="5"/>
      <c r="W79" s="5"/>
      <c r="X79" s="5"/>
      <c r="Z79" s="3"/>
      <c r="AA79" s="5"/>
      <c r="AB79" s="5"/>
      <c r="AC79" s="5"/>
      <c r="AF79" s="5"/>
      <c r="AG79" s="5"/>
      <c r="AH79" s="5"/>
      <c r="AJ79" s="3"/>
      <c r="AK79" s="5"/>
      <c r="AL79" s="5"/>
      <c r="AM79" s="5"/>
      <c r="AO79" s="3"/>
      <c r="AP79" s="5"/>
      <c r="AQ79" s="5"/>
      <c r="AR79" s="5"/>
      <c r="AT79" s="3"/>
      <c r="AU79" s="5"/>
      <c r="AV79" s="5"/>
      <c r="AW79" s="5"/>
    </row>
    <row r="80" spans="1:50" s="2" customFormat="1" x14ac:dyDescent="0.3">
      <c r="A80" s="5"/>
      <c r="B80" s="5"/>
      <c r="C80" s="5"/>
      <c r="D80" s="5"/>
      <c r="G80" s="5"/>
      <c r="H80" s="5"/>
      <c r="I80" s="5"/>
      <c r="K80" s="3"/>
      <c r="L80" s="5"/>
      <c r="M80" s="5"/>
      <c r="N80" s="5"/>
      <c r="P80" s="3"/>
      <c r="Q80" s="5"/>
      <c r="R80" s="5"/>
      <c r="S80" s="5"/>
      <c r="U80" s="3"/>
      <c r="V80" s="5"/>
      <c r="W80" s="5"/>
      <c r="X80" s="5"/>
      <c r="Z80" s="3"/>
      <c r="AA80" s="5"/>
      <c r="AB80" s="5"/>
      <c r="AC80" s="5"/>
      <c r="AF80" s="5"/>
      <c r="AG80" s="5"/>
      <c r="AH80" s="5"/>
      <c r="AJ80" s="3"/>
      <c r="AK80" s="5"/>
      <c r="AL80" s="5"/>
      <c r="AM80" s="5"/>
      <c r="AO80" s="3"/>
      <c r="AP80" s="5"/>
      <c r="AQ80" s="5"/>
      <c r="AR80" s="5"/>
      <c r="AT80" s="3"/>
      <c r="AU80" s="5"/>
      <c r="AV80" s="5"/>
      <c r="AW80" s="5"/>
    </row>
    <row r="81" spans="1:49" s="2" customFormat="1" x14ac:dyDescent="0.3">
      <c r="A81" s="5"/>
      <c r="B81" s="5"/>
      <c r="C81" s="5"/>
      <c r="D81" s="5"/>
      <c r="G81" s="5"/>
      <c r="H81" s="5"/>
      <c r="I81" s="5"/>
      <c r="K81" s="3"/>
      <c r="L81" s="5"/>
      <c r="M81" s="5"/>
      <c r="N81" s="5"/>
      <c r="P81" s="3"/>
      <c r="Q81" s="5"/>
      <c r="R81" s="5"/>
      <c r="S81" s="5"/>
      <c r="U81" s="3"/>
      <c r="V81" s="5"/>
      <c r="W81" s="5"/>
      <c r="X81" s="5"/>
      <c r="Z81" s="3"/>
      <c r="AA81" s="5"/>
      <c r="AB81" s="5"/>
      <c r="AC81" s="5"/>
      <c r="AF81" s="5"/>
      <c r="AG81" s="5"/>
      <c r="AH81" s="5"/>
      <c r="AJ81" s="3"/>
      <c r="AK81" s="5"/>
      <c r="AL81" s="5"/>
      <c r="AM81" s="5"/>
      <c r="AO81" s="3"/>
      <c r="AP81" s="5"/>
      <c r="AQ81" s="5"/>
      <c r="AR81" s="5"/>
      <c r="AT81" s="3"/>
      <c r="AU81" s="5"/>
      <c r="AV81" s="5"/>
      <c r="AW81" s="5"/>
    </row>
    <row r="82" spans="1:49" s="2" customFormat="1" x14ac:dyDescent="0.3">
      <c r="A82" s="5"/>
      <c r="B82" s="5"/>
      <c r="C82" s="5"/>
      <c r="D82" s="5"/>
      <c r="G82" s="5"/>
      <c r="H82" s="5"/>
      <c r="I82" s="5"/>
      <c r="K82" s="3"/>
      <c r="L82" s="5"/>
      <c r="M82" s="5"/>
      <c r="N82" s="5"/>
      <c r="P82" s="3"/>
      <c r="Q82" s="5"/>
      <c r="R82" s="5"/>
      <c r="S82" s="5"/>
      <c r="U82" s="3"/>
      <c r="V82" s="5"/>
      <c r="W82" s="5"/>
      <c r="X82" s="5"/>
      <c r="Z82" s="3"/>
      <c r="AA82" s="5"/>
      <c r="AB82" s="5"/>
      <c r="AC82" s="5"/>
      <c r="AF82" s="5"/>
      <c r="AG82" s="5"/>
      <c r="AH82" s="5"/>
      <c r="AJ82" s="3"/>
      <c r="AK82" s="5"/>
      <c r="AL82" s="5"/>
      <c r="AM82" s="5"/>
      <c r="AO82" s="3"/>
      <c r="AP82" s="5"/>
      <c r="AQ82" s="5"/>
      <c r="AR82" s="5"/>
      <c r="AT82" s="3"/>
      <c r="AU82" s="5"/>
      <c r="AV82" s="5"/>
      <c r="AW82" s="5"/>
    </row>
    <row r="83" spans="1:49" s="2" customFormat="1" x14ac:dyDescent="0.3">
      <c r="A83" s="5"/>
      <c r="B83" s="5"/>
      <c r="C83" s="5"/>
      <c r="D83" s="5"/>
      <c r="G83" s="5"/>
      <c r="H83" s="5"/>
      <c r="I83" s="5"/>
      <c r="K83" s="3"/>
      <c r="L83" s="5"/>
      <c r="M83" s="5"/>
      <c r="N83" s="5"/>
      <c r="P83" s="3"/>
      <c r="Q83" s="5"/>
      <c r="R83" s="5"/>
      <c r="S83" s="5"/>
      <c r="U83" s="3"/>
      <c r="V83" s="5"/>
      <c r="W83" s="5"/>
      <c r="X83" s="5"/>
      <c r="Z83" s="3"/>
      <c r="AA83" s="5"/>
      <c r="AB83" s="5"/>
      <c r="AC83" s="5"/>
      <c r="AF83" s="5"/>
      <c r="AG83" s="5"/>
      <c r="AH83" s="5"/>
      <c r="AJ83" s="3"/>
      <c r="AK83" s="5"/>
      <c r="AL83" s="5"/>
      <c r="AM83" s="5"/>
      <c r="AO83" s="3"/>
      <c r="AP83" s="5"/>
      <c r="AQ83" s="5"/>
      <c r="AR83" s="5"/>
      <c r="AT83" s="3"/>
      <c r="AU83" s="5"/>
      <c r="AV83" s="5"/>
      <c r="AW83" s="5"/>
    </row>
    <row r="84" spans="1:49" s="2" customFormat="1" x14ac:dyDescent="0.3">
      <c r="A84" s="5"/>
      <c r="B84" s="5"/>
      <c r="C84" s="5"/>
      <c r="D84" s="5"/>
      <c r="G84" s="5"/>
      <c r="H84" s="5"/>
      <c r="I84" s="5"/>
      <c r="K84" s="3"/>
      <c r="L84" s="5"/>
      <c r="M84" s="5"/>
      <c r="N84" s="5"/>
      <c r="P84" s="3"/>
      <c r="Q84" s="5"/>
      <c r="R84" s="5"/>
      <c r="S84" s="5"/>
      <c r="U84" s="3"/>
      <c r="V84" s="5"/>
      <c r="W84" s="5"/>
      <c r="X84" s="5"/>
      <c r="Z84" s="3"/>
      <c r="AA84" s="5"/>
      <c r="AB84" s="5"/>
      <c r="AC84" s="5"/>
      <c r="AF84" s="5"/>
      <c r="AG84" s="5"/>
      <c r="AH84" s="5"/>
      <c r="AJ84" s="3"/>
      <c r="AK84" s="5"/>
      <c r="AL84" s="5"/>
      <c r="AM84" s="5"/>
      <c r="AO84" s="3"/>
      <c r="AP84" s="5"/>
      <c r="AQ84" s="5"/>
      <c r="AR84" s="5"/>
      <c r="AT84" s="3"/>
      <c r="AU84" s="5"/>
      <c r="AV84" s="5"/>
      <c r="AW84" s="5"/>
    </row>
    <row r="85" spans="1:49" s="2" customFormat="1" x14ac:dyDescent="0.3">
      <c r="A85" s="5"/>
      <c r="B85" s="5"/>
      <c r="C85" s="5"/>
      <c r="D85" s="5"/>
      <c r="G85" s="5"/>
      <c r="H85" s="5"/>
      <c r="I85" s="5"/>
      <c r="K85" s="3"/>
      <c r="L85" s="5"/>
      <c r="M85" s="5"/>
      <c r="N85" s="5"/>
      <c r="P85" s="3"/>
      <c r="Q85" s="5"/>
      <c r="R85" s="5"/>
      <c r="S85" s="5"/>
      <c r="U85" s="3"/>
      <c r="V85" s="5"/>
      <c r="W85" s="5"/>
      <c r="X85" s="5"/>
      <c r="Z85" s="3"/>
      <c r="AA85" s="5"/>
      <c r="AB85" s="5"/>
      <c r="AC85" s="5"/>
      <c r="AF85" s="5"/>
      <c r="AG85" s="5"/>
      <c r="AH85" s="5"/>
      <c r="AJ85" s="3"/>
      <c r="AK85" s="5"/>
      <c r="AL85" s="5"/>
      <c r="AM85" s="5"/>
      <c r="AO85" s="3"/>
      <c r="AP85" s="5"/>
      <c r="AQ85" s="5"/>
      <c r="AR85" s="5"/>
      <c r="AT85" s="3"/>
      <c r="AU85" s="5"/>
      <c r="AV85" s="5"/>
      <c r="AW85" s="5"/>
    </row>
    <row r="86" spans="1:49" s="2" customFormat="1" x14ac:dyDescent="0.3">
      <c r="A86" s="5"/>
      <c r="B86" s="5"/>
      <c r="C86" s="5"/>
      <c r="D86" s="5"/>
      <c r="G86" s="5"/>
      <c r="H86" s="5"/>
      <c r="I86" s="5"/>
      <c r="K86" s="3"/>
      <c r="L86" s="5"/>
      <c r="M86" s="5"/>
      <c r="N86" s="5"/>
      <c r="P86" s="3"/>
      <c r="Q86" s="5"/>
      <c r="R86" s="5"/>
      <c r="S86" s="5"/>
      <c r="U86" s="3"/>
      <c r="V86" s="5"/>
      <c r="W86" s="5"/>
      <c r="X86" s="5"/>
      <c r="Z86" s="3"/>
      <c r="AA86" s="5"/>
      <c r="AB86" s="5"/>
      <c r="AC86" s="5"/>
      <c r="AF86" s="5"/>
      <c r="AG86" s="5"/>
      <c r="AH86" s="5"/>
      <c r="AJ86" s="3"/>
      <c r="AK86" s="5"/>
      <c r="AL86" s="5"/>
      <c r="AM86" s="5"/>
      <c r="AO86" s="3"/>
      <c r="AP86" s="5"/>
      <c r="AQ86" s="5"/>
      <c r="AR86" s="5"/>
      <c r="AT86" s="3"/>
      <c r="AU86" s="5"/>
      <c r="AV86" s="5"/>
      <c r="AW86" s="5"/>
    </row>
    <row r="87" spans="1:49" s="2" customFormat="1" x14ac:dyDescent="0.3">
      <c r="A87" s="5"/>
      <c r="B87" s="5"/>
      <c r="C87" s="5"/>
      <c r="D87" s="5"/>
      <c r="G87" s="5"/>
      <c r="H87" s="5"/>
      <c r="I87" s="5"/>
      <c r="K87" s="3"/>
      <c r="L87" s="5"/>
      <c r="M87" s="5"/>
      <c r="N87" s="5"/>
      <c r="P87" s="3"/>
      <c r="Q87" s="5"/>
      <c r="R87" s="5"/>
      <c r="S87" s="5"/>
      <c r="U87" s="3"/>
      <c r="V87" s="5"/>
      <c r="W87" s="5"/>
      <c r="X87" s="5"/>
      <c r="Z87" s="3"/>
      <c r="AA87" s="5"/>
      <c r="AB87" s="5"/>
      <c r="AC87" s="5"/>
      <c r="AF87" s="5"/>
      <c r="AG87" s="5"/>
      <c r="AH87" s="5"/>
      <c r="AJ87" s="3"/>
      <c r="AK87" s="5"/>
      <c r="AL87" s="5"/>
      <c r="AM87" s="5"/>
      <c r="AO87" s="3"/>
      <c r="AP87" s="5"/>
      <c r="AQ87" s="5"/>
      <c r="AR87" s="5"/>
      <c r="AT87" s="3"/>
      <c r="AU87" s="5"/>
      <c r="AV87" s="5"/>
      <c r="AW87" s="5"/>
    </row>
    <row r="88" spans="1:49" s="2" customFormat="1" x14ac:dyDescent="0.3">
      <c r="A88" s="5"/>
      <c r="B88" s="5"/>
      <c r="C88" s="5"/>
      <c r="D88" s="5"/>
      <c r="G88" s="5"/>
      <c r="H88" s="5"/>
      <c r="I88" s="5"/>
      <c r="K88" s="3"/>
      <c r="L88" s="5"/>
      <c r="M88" s="5"/>
      <c r="N88" s="5"/>
      <c r="P88" s="3"/>
      <c r="Q88" s="5"/>
      <c r="R88" s="5"/>
      <c r="S88" s="5"/>
      <c r="U88" s="3"/>
      <c r="V88" s="5"/>
      <c r="W88" s="5"/>
      <c r="X88" s="5"/>
      <c r="Z88" s="3"/>
      <c r="AA88" s="5"/>
      <c r="AB88" s="5"/>
      <c r="AC88" s="5"/>
      <c r="AF88" s="5"/>
      <c r="AG88" s="5"/>
      <c r="AH88" s="5"/>
      <c r="AJ88" s="3"/>
      <c r="AK88" s="5"/>
      <c r="AL88" s="5"/>
      <c r="AM88" s="5"/>
      <c r="AO88" s="3"/>
      <c r="AP88" s="5"/>
      <c r="AQ88" s="5"/>
      <c r="AR88" s="5"/>
      <c r="AT88" s="3"/>
      <c r="AU88" s="5"/>
      <c r="AV88" s="5"/>
      <c r="AW88" s="5"/>
    </row>
    <row r="89" spans="1:49" s="2" customFormat="1" x14ac:dyDescent="0.3">
      <c r="A89" s="5"/>
      <c r="B89" s="5"/>
      <c r="C89" s="5"/>
      <c r="D89" s="5"/>
      <c r="G89" s="5"/>
      <c r="H89" s="5"/>
      <c r="I89" s="5"/>
      <c r="K89" s="3"/>
      <c r="L89" s="5"/>
      <c r="M89" s="5"/>
      <c r="N89" s="5"/>
      <c r="P89" s="3"/>
      <c r="Q89" s="5"/>
      <c r="R89" s="5"/>
      <c r="S89" s="5"/>
      <c r="U89" s="3"/>
      <c r="V89" s="5"/>
      <c r="W89" s="5"/>
      <c r="X89" s="5"/>
      <c r="Z89" s="3"/>
      <c r="AA89" s="5"/>
      <c r="AB89" s="5"/>
      <c r="AC89" s="5"/>
      <c r="AF89" s="5"/>
      <c r="AG89" s="5"/>
      <c r="AH89" s="5"/>
      <c r="AJ89" s="3"/>
      <c r="AK89" s="5"/>
      <c r="AL89" s="5"/>
      <c r="AM89" s="5"/>
      <c r="AO89" s="3"/>
      <c r="AP89" s="5"/>
      <c r="AQ89" s="5"/>
      <c r="AR89" s="5"/>
      <c r="AT89" s="3"/>
      <c r="AU89" s="5"/>
      <c r="AV89" s="5"/>
      <c r="AW89" s="5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19-903</vt:lpstr>
      <vt:lpstr>'19-903'!Área_de_impresión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2022-10-25T08:26:18Z</dcterms:created>
  <dcterms:modified xsi:type="dcterms:W3CDTF">2023-11-24T09:15:35Z</dcterms:modified>
</cp:coreProperties>
</file>