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Cuenca\6. Dinámica Forestal\6.1. Comparación Inventarios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16-904_Tablas gráficos" sheetId="6" r:id="rId5"/>
    <sheet name="16-904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 localSheetId="5">[1]Estadisticos!$A$40:$H$55</definedName>
    <definedName name="__Est14">[1]Estadisticos!$A$40:$H$55</definedName>
    <definedName name="_xlnm._FilterDatabase" localSheetId="5" hidden="1">'16-904'!$A$21:$E$21</definedName>
    <definedName name="_xlnm._FilterDatabase" localSheetId="4" hidden="1">'16-904_Tablas gráficos'!$A$3:$S$30</definedName>
    <definedName name="_xlnm.Print_Area" localSheetId="5">'16-904'!$A$1:$E$185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 localSheetId="5">'[4]PiesM, Comp'!$I$3:$J$86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 localSheetId="5">'[4]PiesM, Comp'!$A$3:$F$102</definedName>
    <definedName name="PIES">'[4]PiesM, Comp'!$A$3:$F$102</definedName>
    <definedName name="SALF" localSheetId="5">#REF!</definedName>
    <definedName name="SALF">#REF!</definedName>
    <definedName name="SelEcua" localSheetId="5">[4]TablaIFN2!$A$3:$D$16</definedName>
    <definedName name="SelEcua">[4]TablaIFN2!$A$3:$D$16</definedName>
    <definedName name="SelEcuaNac" localSheetId="5">[4]TablaNacionales!$A$4:$E$35</definedName>
    <definedName name="SelEcuaNac">[4]TablaNacionales!$A$4:$E$35</definedName>
    <definedName name="SelVle" localSheetId="5">[4]VleNacional!$B$2:$C$36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'16-904'!$1:$2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0" r:id="rId13"/>
    <pivotCache cacheId="1" r:id="rId14"/>
    <pivotCache cacheId="2" r:id="rId15"/>
    <pivotCache cacheId="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<sst xmlns="http://schemas.openxmlformats.org/spreadsheetml/2006/main" count="611" uniqueCount="84">
  <si>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</si>
  <si>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</si>
  <si>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</si>
  <si>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</si>
  <si>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</si>
  <si>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</si>
  <si>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</si>
  <si>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</si>
  <si>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</si>
  <si>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</si>
  <si>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</si>
  <si>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</si>
  <si>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</si>
  <si>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</si>
  <si>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</si>
  <si>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</si>
  <si>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</si>
  <si>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</si>
  <si>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</si>
  <si>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</si>
  <si>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</si>
  <si>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</si>
  <si>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</si>
  <si>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</si>
  <si>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</si>
  <si>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</si>
  <si>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</si>
  <si>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</si>
  <si>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</si>
  <si>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Salix atrocinerea</t>
  </si>
  <si>
    <t>Juglans regia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</si>
  <si>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</si>
  <si>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</si>
  <si>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</si>
  <si>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</si>
  <si>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</si>
  <si>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</si>
  <si>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</si>
  <si>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</si>
  <si>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</si>
  <si>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</si>
  <si>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</si>
  <si>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</si>
  <si>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</si>
  <si>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</si>
  <si>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</si>
  <si>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</si>
  <si>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</si>
  <si>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</si>
  <si>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</si>
  <si>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</si>
  <si>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</si>
  <si>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</si>
  <si>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</si>
  <si>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</si>
  <si>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</si>
  <si>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 xml:space="preserve">Quercus ilex </t>
  </si>
  <si>
    <t>Resto de especies</t>
  </si>
  <si>
    <t>Juniperus thurifera</t>
  </si>
  <si>
    <t>Lapso entre inventarios: IFN4-IFN3 (16 años), IFN3-IFN2 (11 años)</t>
  </si>
  <si>
    <t>Pinus halepensis</t>
  </si>
  <si>
    <t>Pinus pinea</t>
  </si>
  <si>
    <t>Juniperus phoenicea</t>
  </si>
  <si>
    <t>Juniperus oxycedrus</t>
  </si>
  <si>
    <t>Área basimétrica (m2)</t>
  </si>
  <si>
    <t>Biomasa arbórea (m3)</t>
  </si>
  <si>
    <t>Salix spp.</t>
  </si>
  <si>
    <t>Prunus spp.</t>
  </si>
  <si>
    <t>Acer spp.</t>
  </si>
  <si>
    <t>Juniperus oxycedrus y J. communis</t>
  </si>
  <si>
    <t>Populus nigra y Populus x canadensis</t>
  </si>
  <si>
    <t>3. Existencias por agrupaciones del IFN2 (***)</t>
  </si>
  <si>
    <t xml:space="preserve">IFN2 </t>
  </si>
  <si>
    <t>Sorbus aucuparia</t>
  </si>
  <si>
    <t>Ulmus minor</t>
  </si>
  <si>
    <t>Prunus avium</t>
  </si>
  <si>
    <t xml:space="preserve">Arbutus unedo </t>
  </si>
  <si>
    <t>Cupressus arizonica</t>
  </si>
  <si>
    <t>Ilex aquifolium</t>
  </si>
  <si>
    <t>Juniperus communis</t>
  </si>
  <si>
    <t>Acer monspessulanum</t>
  </si>
  <si>
    <t>Quercus pyrenaica</t>
  </si>
  <si>
    <t>Pinus sylvestris</t>
  </si>
  <si>
    <r>
      <rPr>
        <i/>
        <sz val="11"/>
        <color theme="1"/>
        <rFont val="Calibri"/>
        <family val="2"/>
        <scheme val="minor"/>
      </rPr>
      <t>Sorbus</t>
    </r>
    <r>
      <rPr>
        <sz val="11"/>
        <color theme="1"/>
        <rFont val="Calibri"/>
        <family val="2"/>
        <scheme val="minor"/>
      </rPr>
      <t xml:space="preserve"> 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</si>
</sst>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9" fillId="0" borderId="0"/>
    <xf numFmtId="0" fontId="9" fillId="0" borderId="0"/>
    <xf numFmtId="0" fontId="15" fillId="0" borderId="0"/>
    <xf numFmtId="164" fontId="9" fillId="0" borderId="0" applyFont="0" applyFill="0" applyBorder="0" applyAlignment="0" applyProtection="0"/>
    <xf numFmtId="0" fontId="7" fillId="0" borderId="0"/>
    <xf numFmtId="165" fontId="9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11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15" fillId="0" borderId="0" xfId="4" applyBorder="1"/>
    <xf numFmtId="0" fontId="15" fillId="0" borderId="0" xfId="4"/>
    <xf numFmtId="3" fontId="16" fillId="0" borderId="0" xfId="4" applyNumberFormat="1" applyFont="1" applyBorder="1"/>
    <xf numFmtId="3" fontId="15" fillId="0" borderId="0" xfId="4" applyNumberFormat="1" applyBorder="1"/>
    <xf numFmtId="3" fontId="15" fillId="0" borderId="0" xfId="4" applyNumberFormat="1" applyBorder="1" applyAlignment="1">
      <alignment horizontal="right"/>
    </xf>
    <xf numFmtId="0" fontId="17" fillId="0" borderId="0" xfId="4" applyFont="1" applyBorder="1"/>
    <xf numFmtId="0" fontId="18" fillId="0" borderId="0" xfId="4" applyFont="1" applyBorder="1"/>
    <xf numFmtId="3" fontId="18" fillId="0" borderId="0" xfId="5" applyNumberFormat="1" applyFont="1" applyFill="1" applyBorder="1"/>
    <xf numFmtId="0" fontId="18" fillId="0" borderId="0" xfId="4" applyFont="1" applyBorder="1" applyAlignment="1">
      <alignment horizontal="center"/>
    </xf>
    <xf numFmtId="3" fontId="19" fillId="0" borderId="0" xfId="4" applyNumberFormat="1" applyFont="1" applyBorder="1"/>
    <xf numFmtId="4" fontId="18" fillId="0" borderId="0" xfId="5" applyNumberFormat="1" applyFont="1" applyBorder="1"/>
    <xf numFmtId="0" fontId="10" fillId="0" borderId="0" xfId="4" applyFont="1"/>
    <xf numFmtId="0" fontId="15" fillId="0" borderId="0" xfId="4" applyFill="1" applyBorder="1"/>
    <xf numFmtId="0" fontId="20" fillId="0" borderId="0" xfId="4" applyFont="1"/>
    <xf numFmtId="0" fontId="15" fillId="0" borderId="0" xfId="4" applyAlignment="1">
      <alignment horizontal="left"/>
    </xf>
    <xf numFmtId="0" fontId="20" fillId="0" borderId="8" xfId="4" applyFont="1" applyBorder="1" applyAlignment="1">
      <alignment horizontal="center" vertical="center"/>
    </xf>
    <xf numFmtId="0" fontId="20" fillId="0" borderId="8" xfId="4" applyFont="1" applyBorder="1" applyAlignment="1">
      <alignment horizontal="center" vertical="center" wrapText="1"/>
    </xf>
    <xf numFmtId="3" fontId="16" fillId="0" borderId="8" xfId="4" applyNumberFormat="1" applyFont="1" applyBorder="1"/>
    <xf numFmtId="3" fontId="15" fillId="0" borderId="8" xfId="4" applyNumberFormat="1" applyBorder="1"/>
    <xf numFmtId="3" fontId="15" fillId="0" borderId="0" xfId="4" applyNumberFormat="1" applyFill="1" applyBorder="1"/>
    <xf numFmtId="0" fontId="9" fillId="0" borderId="0" xfId="4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15" fillId="0" borderId="8" xfId="4" applyNumberFormat="1" applyBorder="1" applyAlignment="1">
      <alignment horizontal="right"/>
    </xf>
    <xf numFmtId="3" fontId="9" fillId="0" borderId="8" xfId="4" applyNumberFormat="1" applyFont="1" applyBorder="1"/>
    <xf numFmtId="3" fontId="9" fillId="0" borderId="8" xfId="4" applyNumberFormat="1" applyFont="1" applyBorder="1" applyAlignment="1">
      <alignment horizontal="right"/>
    </xf>
    <xf numFmtId="3" fontId="9" fillId="0" borderId="0" xfId="4" applyNumberFormat="1" applyFont="1" applyBorder="1"/>
    <xf numFmtId="0" fontId="9" fillId="0" borderId="0" xfId="4" applyFont="1" applyAlignment="1">
      <alignment horizontal="left"/>
    </xf>
    <xf numFmtId="3" fontId="0" fillId="0" borderId="8" xfId="4" applyNumberFormat="1" applyFont="1" applyBorder="1"/>
    <xf numFmtId="3" fontId="16" fillId="0" borderId="8" xfId="4" applyNumberFormat="1" applyFont="1" applyFill="1" applyBorder="1"/>
    <xf numFmtId="3" fontId="15" fillId="0" borderId="8" xfId="4" applyNumberFormat="1" applyFill="1" applyBorder="1" applyAlignment="1">
      <alignment horizontal="right"/>
    </xf>
    <xf numFmtId="3" fontId="15" fillId="0" borderId="8" xfId="4" applyNumberFormat="1" applyFill="1" applyBorder="1"/>
    <xf numFmtId="0" fontId="15" fillId="0" borderId="0" xfId="4" applyFill="1" applyAlignment="1">
      <alignment horizontal="left"/>
    </xf>
    <xf numFmtId="0" fontId="15" fillId="0" borderId="0" xfId="4" applyFill="1"/>
    <xf numFmtId="3" fontId="16" fillId="0" borderId="8" xfId="2" applyNumberFormat="1" applyFont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wrapText="1"/>
    </xf>
    <xf numFmtId="3" fontId="9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3" fontId="9" fillId="0" borderId="0" xfId="2" applyNumberFormat="1" applyFont="1" applyFill="1" applyBorder="1"/>
    <xf numFmtId="3" fontId="0" fillId="0" borderId="0" xfId="0" applyNumberFormat="1" applyBorder="1"/>
    <xf numFmtId="3" fontId="0" fillId="0" borderId="0" xfId="0" applyNumberFormat="1" applyFont="1" applyFill="1" applyBorder="1"/>
    <xf numFmtId="0" fontId="13" fillId="0" borderId="0" xfId="0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4" fontId="0" fillId="0" borderId="0" xfId="0" applyNumberFormat="1" applyBorder="1"/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right" wrapText="1"/>
    </xf>
    <xf numFmtId="0" fontId="9" fillId="0" borderId="0" xfId="2" applyFont="1" applyFill="1" applyBorder="1" applyAlignment="1">
      <alignment vertical="center"/>
    </xf>
    <xf numFmtId="0" fontId="12" fillId="0" borderId="0" xfId="2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 wrapText="1"/>
    </xf>
    <xf numFmtId="0" fontId="3" fillId="0" borderId="0" xfId="16" applyFont="1" applyFill="1" applyBorder="1" applyAlignment="1">
      <alignment vertical="center"/>
    </xf>
    <xf numFmtId="0" fontId="14" fillId="0" borderId="0" xfId="16" applyFont="1" applyFill="1" applyBorder="1" applyAlignment="1">
      <alignment vertical="center"/>
    </xf>
    <xf numFmtId="0" fontId="14" fillId="0" borderId="0" xfId="17" applyFont="1" applyFill="1" applyBorder="1" applyAlignment="1">
      <alignment vertical="center"/>
    </xf>
    <xf numFmtId="3" fontId="0" fillId="0" borderId="0" xfId="0" applyNumberFormat="1"/>
    <xf numFmtId="4" fontId="0" fillId="0" borderId="0" xfId="0" applyNumberFormat="1"/>
    <xf numFmtId="0" fontId="9" fillId="0" borderId="0" xfId="18" applyFont="1" applyFill="1" applyBorder="1" applyAlignment="1">
      <alignment vertical="center"/>
    </xf>
    <xf numFmtId="0" fontId="2" fillId="0" borderId="0" xfId="16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</cellXfs>
  <cellStyles count="19">
    <cellStyle name="Millares [0] 2" xfId="5"/>
    <cellStyle name="Millares 2" xfId="7"/>
    <cellStyle name="Normal" xfId="0" builtinId="0"/>
    <cellStyle name="Normal 12" xfId="6"/>
    <cellStyle name="Normal 12 2" xfId="3"/>
    <cellStyle name="Normal 12 3" xfId="10"/>
    <cellStyle name="Normal 12 3 2" xfId="15"/>
    <cellStyle name="Normal 12 3 3" xfId="17"/>
    <cellStyle name="Normal 12 4" xfId="12"/>
    <cellStyle name="Normal 12 5" xfId="14"/>
    <cellStyle name="Normal 12 6" xfId="16"/>
    <cellStyle name="Normal 2" xfId="4"/>
    <cellStyle name="Normal 2 2 2" xfId="2"/>
    <cellStyle name="Normal 3" xfId="1"/>
    <cellStyle name="Normal 3 2" xfId="8"/>
    <cellStyle name="Normal 3 3" xfId="9"/>
    <cellStyle name="Normal 3 4" xfId="11"/>
    <cellStyle name="Normal 3 5" xfId="13"/>
    <cellStyle name="Normal 3 6" xfId="18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23005713.504075006</c:v>
                </c:pt>
                <c:pt idx="1">
                  <c:v>33238730.492615525</c:v>
                </c:pt>
                <c:pt idx="2">
                  <c:v>45509257.786688775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4826657.663317767</c:v>
                </c:pt>
                <c:pt idx="1">
                  <c:v>6714994.7882007034</c:v>
                </c:pt>
                <c:pt idx="2">
                  <c:v>8935741.4862609208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182831892.96079007</c:v>
                </c:pt>
                <c:pt idx="1">
                  <c:v>254286334.39978719</c:v>
                </c:pt>
                <c:pt idx="2">
                  <c:v>318089254.85663557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[16-904.xlsx]Gráfico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310270802.04529154</c:v>
                </c:pt>
                <c:pt idx="1">
                  <c:v>423990894.61771792</c:v>
                </c:pt>
                <c:pt idx="2">
                  <c:v>454230504.96068239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4754.586062268521" createdVersion="6" refreshedVersion="6" minRefreshableVersion="3" recordCount="30">
  <cacheSource type="worksheet">
    <worksheetSource ref="A3:D33" sheet="16-904_Tablas gráficos"/>
  </cacheSource>
  <cacheFields count="4">
    <cacheField name="Especie" numFmtId="3">
      <sharedItems count="30">
        <s v="Todas las especies"/>
        <s v="Pinus nigra"/>
        <s v="Pinus pinaster"/>
        <s v="Pinus sylvestris"/>
        <s v="Pinus halepensis"/>
        <s v="Quercus ilex "/>
        <s v="Pinus pinea"/>
        <s v="Juniperus thurifera"/>
        <s v="Quercus faginea"/>
        <s v="Populus nigra"/>
        <s v="Populus x canadensis"/>
        <s v="Juniperus oxycedrus"/>
        <s v="Populus alba"/>
        <s v="Juniperus phoenicea"/>
        <s v="Salix alba"/>
        <s v="Fraxinus angustifolia"/>
        <s v="Quercus pyrenaica"/>
        <s v="Acer monspessulanum"/>
        <s v="Juniperus communis"/>
        <s v="Crataegus monogyna"/>
        <s v="Ilex aquifolium"/>
        <s v="Juglans regia"/>
        <s v="Salix spp."/>
        <s v="Salix atrocinerea"/>
        <s v="Cupressus arizonica"/>
        <s v="Arbutus unedo "/>
        <s v="Prunus avium"/>
        <s v="Ulmus minor"/>
        <s v="Sorbus aucuparia"/>
        <s v="Resto de especies"/>
      </sharedItems>
    </cacheField>
    <cacheField name="IFN2_x000a_(pies)" numFmtId="3">
      <sharedItems containsMixedTypes="1" containsNumber="1" minValue="0" maxValue="310270802.04529154"/>
    </cacheField>
    <cacheField name="IFN3_x000a_(pies)" numFmtId="3">
      <sharedItems containsSemiMixedTypes="0" containsString="0" containsNumber="1" minValue="0" maxValue="423990894.61771792"/>
    </cacheField>
    <cacheField name="IFN4_x000a_(pies)" numFmtId="3">
      <sharedItems containsSemiMixedTypes="0" containsString="0" containsNumber="1" minValue="0" maxValue="454230504.960682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4754.58667488426" createdVersion="6" refreshedVersion="6" minRefreshableVersion="3" recordCount="30">
  <cacheSource type="worksheet">
    <worksheetSource ref="F3:I33" sheet="16-904_Tablas gráficos"/>
  </cacheSource>
  <cacheFields count="4">
    <cacheField name="Especie" numFmtId="3">
      <sharedItems count="30">
        <s v="Todas las especies"/>
        <s v="Pinus nigra"/>
        <s v="Pinus pinaster"/>
        <s v="Pinus sylvestris"/>
        <s v="Pinus halepensis"/>
        <s v="Quercus ilex "/>
        <s v="Pinus pinea"/>
        <s v="Juniperus thurifera"/>
        <s v="Quercus faginea"/>
        <s v="Populus nigra"/>
        <s v="Populus x canadensis"/>
        <s v="Juniperus oxycedrus"/>
        <s v="Populus alba"/>
        <s v="Juniperus phoenicea"/>
        <s v="Salix alba"/>
        <s v="Fraxinus angustifolia"/>
        <s v="Quercus pyrenaica"/>
        <s v="Acer monspessulanum"/>
        <s v="Juniperus communis"/>
        <s v="Crataegus monogyna"/>
        <s v="Ilex aquifolium"/>
        <s v="Juglans regia"/>
        <s v="Salix spp."/>
        <s v="Salix atrocinerea"/>
        <s v="Cupressus arizonica"/>
        <s v="Arbutus unedo "/>
        <s v="Prunus avium"/>
        <s v="Ulmus minor"/>
        <s v="Sorbus aucuparia"/>
        <s v="Resto de especies"/>
      </sharedItems>
    </cacheField>
    <cacheField name="IFN2_x000a_(pies)" numFmtId="3">
      <sharedItems containsMixedTypes="1" containsNumber="1" minValue="0" maxValue="182831892.96079007"/>
    </cacheField>
    <cacheField name="IFN3_x000a_(pies)" numFmtId="3">
      <sharedItems containsSemiMixedTypes="0" containsString="0" containsNumber="1" minValue="12272.77077863277" maxValue="254286334.39978719"/>
    </cacheField>
    <cacheField name="IFN4_x000a_(pies)" numFmtId="3">
      <sharedItems containsSemiMixedTypes="0" containsString="0" containsNumber="1" minValue="0" maxValue="318089254.85663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4754.587235185187" createdVersion="6" refreshedVersion="6" minRefreshableVersion="3" recordCount="30">
  <cacheSource type="worksheet">
    <worksheetSource ref="K3:N33" sheet="16-904_Tablas gráficos"/>
  </cacheSource>
  <cacheFields count="4">
    <cacheField name="Especie" numFmtId="3">
      <sharedItems count="30">
        <s v="Todas las especies"/>
        <s v="Pinus nigra"/>
        <s v="Pinus pinaster"/>
        <s v="Pinus sylvestris"/>
        <s v="Pinus halepensis"/>
        <s v="Quercus ilex "/>
        <s v="Pinus pinea"/>
        <s v="Juniperus thurifera"/>
        <s v="Quercus faginea"/>
        <s v="Populus nigra"/>
        <s v="Populus x canadensis"/>
        <s v="Juniperus oxycedrus"/>
        <s v="Populus alba"/>
        <s v="Juniperus phoenicea"/>
        <s v="Salix alba"/>
        <s v="Fraxinus angustifolia"/>
        <s v="Quercus pyrenaica"/>
        <s v="Acer monspessulanum"/>
        <s v="Juniperus communis"/>
        <s v="Crataegus monogyna"/>
        <s v="Ilex aquifolium"/>
        <s v="Juglans regia"/>
        <s v="Salix spp."/>
        <s v="Salix atrocinerea"/>
        <s v="Cupressus arizonica"/>
        <s v="Arbutus unedo "/>
        <s v="Prunus avium"/>
        <s v="Ulmus minor"/>
        <s v="Sorbus aucuparia"/>
        <s v="Resto de especies"/>
      </sharedItems>
    </cacheField>
    <cacheField name="IFN2_x000a_(m2)" numFmtId="3">
      <sharedItems containsMixedTypes="1" containsNumber="1" minValue="0" maxValue="4826657.663317767"/>
    </cacheField>
    <cacheField name="IFN3_x000a_(m2)" numFmtId="3">
      <sharedItems containsSemiMixedTypes="0" containsString="0" containsNumber="1" minValue="147.01319712034413" maxValue="6714994.7882007034"/>
    </cacheField>
    <cacheField name="IFN4_x000a_(m2)" numFmtId="3">
      <sharedItems containsSemiMixedTypes="0" containsString="0" containsNumber="1" minValue="0" maxValue="8935741.48626092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4754.588608217593" createdVersion="6" refreshedVersion="6" minRefreshableVersion="3" recordCount="30">
  <cacheSource type="worksheet">
    <worksheetSource ref="P3:S33" sheet="16-904_Tablas gráficos"/>
  </cacheSource>
  <cacheFields count="4">
    <cacheField name="Especie" numFmtId="3">
      <sharedItems count="30">
        <s v="Todas las especies"/>
        <s v="Pinus nigra"/>
        <s v="Pinus pinaster"/>
        <s v="Pinus sylvestris"/>
        <s v="Pinus halepensis"/>
        <s v="Quercus ilex "/>
        <s v="Pinus pinea"/>
        <s v="Juniperus thurifera"/>
        <s v="Quercus faginea"/>
        <s v="Populus nigra"/>
        <s v="Populus x canadensis"/>
        <s v="Juniperus oxycedrus"/>
        <s v="Populus alba"/>
        <s v="Juniperus phoenicea"/>
        <s v="Salix alba"/>
        <s v="Fraxinus angustifolia"/>
        <s v="Quercus pyrenaica"/>
        <s v="Acer monspessulanum"/>
        <s v="Juniperus communis"/>
        <s v="Crataegus monogyna"/>
        <s v="Ilex aquifolium"/>
        <s v="Juglans regia"/>
        <s v="Salix spp."/>
        <s v="Salix atrocinerea"/>
        <s v="Cupressus arizonica"/>
        <s v="Arbutus unedo "/>
        <s v="Prunus avium"/>
        <s v="Ulmus minor"/>
        <s v="Sorbus aucuparia"/>
        <s v="Resto de especies"/>
      </sharedItems>
    </cacheField>
    <cacheField name="IFN2_x000a_(m3)" numFmtId="3">
      <sharedItems containsMixedTypes="1" containsNumber="1" minValue="0" maxValue="23005713.504075006"/>
    </cacheField>
    <cacheField name="IFN3_x000a_(m3)" numFmtId="3">
      <sharedItems containsSemiMixedTypes="0" containsString="0" containsNumber="1" minValue="472.22754821175698" maxValue="33238730.492615525"/>
    </cacheField>
    <cacheField name="IFN4_x000a_(m3)" numFmtId="3">
      <sharedItems containsSemiMixedTypes="0" containsString="0" containsNumber="1" minValue="0" maxValue="45509257.7866887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310270802.04529154"/>
    <n v="423990894.61771792"/>
    <n v="454230504.96068239"/>
  </r>
  <r>
    <x v="1"/>
    <n v="48394580.631262474"/>
    <n v="59823371.565554082"/>
    <n v="59171594.857688114"/>
  </r>
  <r>
    <x v="2"/>
    <n v="10449740.316890692"/>
    <n v="10023754.672026591"/>
    <n v="10955560.44134135"/>
  </r>
  <r>
    <x v="3"/>
    <n v="11186655.925037662"/>
    <n v="12832833.976521492"/>
    <n v="11458360.010880997"/>
  </r>
  <r>
    <x v="4"/>
    <n v="15899287.395228397"/>
    <n v="22266620.697174776"/>
    <n v="27942435.236893691"/>
  </r>
  <r>
    <x v="5"/>
    <n v="136756259"/>
    <n v="189275748.1905036"/>
    <n v="182999070.41609621"/>
  </r>
  <r>
    <x v="6"/>
    <n v="1419578.3195047565"/>
    <n v="1410525.9268997372"/>
    <n v="947046.10090435215"/>
  </r>
  <r>
    <x v="7"/>
    <n v="6490437.7977610705"/>
    <n v="7262390.7392943427"/>
    <n v="6637651.365952258"/>
  </r>
  <r>
    <x v="8"/>
    <n v="25482340.256453775"/>
    <n v="26351244.553111702"/>
    <n v="18010871.263056461"/>
  </r>
  <r>
    <x v="9"/>
    <s v="-"/>
    <n v="734081.57687928888"/>
    <n v="493516.13115796843"/>
  </r>
  <r>
    <x v="10"/>
    <s v="-"/>
    <n v="71261.24968238367"/>
    <n v="97284.596833775606"/>
  </r>
  <r>
    <x v="11"/>
    <s v="-"/>
    <n v="35726531.814500213"/>
    <n v="52586385.89673847"/>
  </r>
  <r>
    <x v="12"/>
    <n v="0"/>
    <n v="85513.499618860398"/>
    <n v="64856.397889183732"/>
  </r>
  <r>
    <x v="13"/>
    <n v="12101818.274010576"/>
    <n v="25997872.451635476"/>
    <n v="47099058.879985295"/>
  </r>
  <r>
    <x v="14"/>
    <s v="-"/>
    <n v="142522.49936476734"/>
    <n v="0"/>
  </r>
  <r>
    <x v="15"/>
    <n v="138870.84063657027"/>
    <n v="228035.99898362777"/>
    <n v="113498.69630607154"/>
  </r>
  <r>
    <x v="16"/>
    <n v="984483.39902354602"/>
    <n v="1815491.5290914527"/>
    <n v="1416606.3703012851"/>
  </r>
  <r>
    <x v="17"/>
    <s v="-"/>
    <n v="209920.49953862757"/>
    <n v="779261.93467711424"/>
  </r>
  <r>
    <x v="18"/>
    <s v="-"/>
    <n v="20638025.427959163"/>
    <n v="24330276.764673576"/>
  </r>
  <r>
    <x v="19"/>
    <n v="2801533.5814456036"/>
    <n v="4283756.4558403734"/>
    <n v="5246328.6034386884"/>
  </r>
  <r>
    <x v="20"/>
    <n v="197772.01554159157"/>
    <n v="171806.83458599172"/>
    <n v="310098.4330444457"/>
  </r>
  <r>
    <x v="21"/>
    <n v="0"/>
    <n v="0"/>
    <n v="129725.90580992572"/>
  </r>
  <r>
    <x v="22"/>
    <s v="-"/>
    <n v="370558.49834839511"/>
    <n v="259425.59155673496"/>
  </r>
  <r>
    <x v="23"/>
    <s v="-"/>
    <n v="213783.74904715101"/>
    <n v="259425.59155673493"/>
  </r>
  <r>
    <x v="24"/>
    <n v="138624.98915227488"/>
    <n v="64327.660450182928"/>
    <n v="121124.1214034243"/>
  </r>
  <r>
    <x v="25"/>
    <n v="646678.56908492034"/>
    <n v="779010.7377067043"/>
    <n v="1268531.0773349628"/>
  </r>
  <r>
    <x v="26"/>
    <s v="-"/>
    <n v="97578.901955268841"/>
    <n v="0"/>
  </r>
  <r>
    <x v="27"/>
    <n v="0"/>
    <n v="29756.978436774218"/>
    <n v="275701.25053771812"/>
  </r>
  <r>
    <x v="28"/>
    <s v="-"/>
    <n v="770046.44545276323"/>
    <n v="778486.53517513676"/>
  </r>
  <r>
    <x v="29"/>
    <n v="2674871.6586156026"/>
    <n v="2314521.4875542428"/>
    <n v="478322.489448509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n v="182831892.96079007"/>
    <n v="254286334.39978719"/>
    <n v="318089254.85663557"/>
  </r>
  <r>
    <x v="1"/>
    <n v="78283577.944534615"/>
    <n v="99742855.554838851"/>
    <n v="111117835.06237522"/>
  </r>
  <r>
    <x v="2"/>
    <n v="30206701.246601768"/>
    <n v="27967199.204805374"/>
    <n v="28781616.944320865"/>
  </r>
  <r>
    <x v="3"/>
    <n v="17646876.753771402"/>
    <n v="22417111.715280589"/>
    <n v="25071025.28412848"/>
  </r>
  <r>
    <x v="4"/>
    <n v="19484430.004717842"/>
    <n v="29854756.871239915"/>
    <n v="40590734.073788866"/>
  </r>
  <r>
    <x v="5"/>
    <n v="16110146.756302591"/>
    <n v="40517502.281841531"/>
    <n v="66882645.952962279"/>
  </r>
  <r>
    <x v="6"/>
    <n v="3012595.7496642424"/>
    <n v="4278275.4559570299"/>
    <n v="5130992.1013377039"/>
  </r>
  <r>
    <x v="7"/>
    <n v="4707819.8945674114"/>
    <n v="6986491.9183904435"/>
    <n v="8991304.1791243255"/>
  </r>
  <r>
    <x v="8"/>
    <n v="11216485.032658232"/>
    <n v="16261471.84803856"/>
    <n v="21784519.014806394"/>
  </r>
  <r>
    <x v="9"/>
    <s v="-"/>
    <n v="1272804.4454236566"/>
    <n v="833435.50801533461"/>
  </r>
  <r>
    <x v="10"/>
    <s v="-"/>
    <n v="332536.66268452787"/>
    <n v="328547.85603600374"/>
  </r>
  <r>
    <x v="11"/>
    <s v="-"/>
    <n v="1231249.5235709061"/>
    <n v="2860468.7365571954"/>
  </r>
  <r>
    <x v="12"/>
    <n v="2263.7908936850545"/>
    <n v="193012.31909195011"/>
    <n v="197776.14928421634"/>
  </r>
  <r>
    <x v="13"/>
    <n v="250039.23898065955"/>
    <n v="460454.86454764241"/>
    <n v="1844345.9973116952"/>
  </r>
  <r>
    <x v="14"/>
    <s v="-"/>
    <n v="129670.04469732332"/>
    <n v="143646.10622840127"/>
  </r>
  <r>
    <x v="15"/>
    <n v="0"/>
    <n v="240482.96392815147"/>
    <n v="399920.98538742011"/>
  </r>
  <r>
    <x v="16"/>
    <n v="255659.16228495847"/>
    <n v="316742.73507636628"/>
    <n v="463001.67353672645"/>
  </r>
  <r>
    <x v="17"/>
    <s v="-"/>
    <n v="353795.07494754047"/>
    <n v="448836.34876616485"/>
  </r>
  <r>
    <x v="18"/>
    <s v="-"/>
    <n v="548986.01115406165"/>
    <n v="853597.70946429705"/>
  </r>
  <r>
    <x v="19"/>
    <n v="51994.002975252079"/>
    <n v="353664.70652186358"/>
    <n v="627250.61120747507"/>
  </r>
  <r>
    <x v="20"/>
    <n v="107671.14400190706"/>
    <n v="180297.89608095199"/>
    <n v="280843.20816904446"/>
  </r>
  <r>
    <x v="21"/>
    <n v="10492.411735240177"/>
    <n v="26104.995481194459"/>
    <n v="38040.825691225757"/>
  </r>
  <r>
    <x v="22"/>
    <s v="-"/>
    <n v="19478.074913184915"/>
    <n v="24663.467696310094"/>
  </r>
  <r>
    <x v="23"/>
    <s v="-"/>
    <n v="45923.916461980683"/>
    <n v="66207.628768400013"/>
  </r>
  <r>
    <x v="24"/>
    <n v="27280.632186809609"/>
    <n v="163661.79782519647"/>
    <n v="14913.237970379967"/>
  </r>
  <r>
    <x v="25"/>
    <n v="73863.712626571782"/>
    <n v="57478.928256379571"/>
    <n v="211958.43362082745"/>
  </r>
  <r>
    <x v="26"/>
    <s v="-"/>
    <n v="12272.77077863277"/>
    <n v="36481.754627485716"/>
  </r>
  <r>
    <x v="27"/>
    <n v="0"/>
    <n v="17815.312420595958"/>
    <n v="9908.6247136380953"/>
  </r>
  <r>
    <x v="28"/>
    <s v="-"/>
    <n v="27501.658766170112"/>
    <n v="54737.380739189379"/>
  </r>
  <r>
    <x v="29"/>
    <n v="50142.550415529768"/>
    <n v="276734.84676667221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0">
  <r>
    <x v="0"/>
    <n v="4826657.663317767"/>
    <n v="6714994.7882007034"/>
    <n v="8935741.4862609208"/>
  </r>
  <r>
    <x v="1"/>
    <n v="2187457.6034207158"/>
    <n v="2906930.8410679349"/>
    <n v="3616695.8617675677"/>
  </r>
  <r>
    <x v="2"/>
    <n v="1016082.9441365385"/>
    <n v="1079896.3778982649"/>
    <n v="1293569.6577810599"/>
  </r>
  <r>
    <x v="3"/>
    <n v="582445.67341146222"/>
    <n v="800648.9232717728"/>
    <n v="994980.76724753238"/>
  </r>
  <r>
    <x v="4"/>
    <n v="457710.90630566457"/>
    <n v="801466.84014342143"/>
    <n v="1309037.6133453818"/>
  </r>
  <r>
    <x v="5"/>
    <n v="172330.70315691482"/>
    <n v="412011.46484423312"/>
    <n v="685481.02596742078"/>
  </r>
  <r>
    <x v="6"/>
    <n v="96735.603760140875"/>
    <n v="151249.67932059828"/>
    <n v="223377.12846606766"/>
  </r>
  <r>
    <x v="7"/>
    <n v="145057.25576013167"/>
    <n v="218118.41443478901"/>
    <n v="302784.38676919468"/>
  </r>
  <r>
    <x v="8"/>
    <n v="138457.07895726277"/>
    <n v="221675.08566229852"/>
    <n v="337591.76418994105"/>
  </r>
  <r>
    <x v="9"/>
    <s v="-"/>
    <n v="43177.114812517611"/>
    <n v="46611.257725633368"/>
  </r>
  <r>
    <x v="10"/>
    <s v="-"/>
    <n v="20639.060295527892"/>
    <n v="28046.90160918887"/>
  </r>
  <r>
    <x v="11"/>
    <s v="-"/>
    <n v="12745.802459494525"/>
    <n v="27619.675092216141"/>
  </r>
  <r>
    <x v="12"/>
    <n v="1195.6797926839079"/>
    <n v="7843.858526882289"/>
    <n v="10876.890943576047"/>
  </r>
  <r>
    <x v="13"/>
    <n v="2625.4727111427064"/>
    <n v="3990.1285241887599"/>
    <n v="12264.300892729163"/>
  </r>
  <r>
    <x v="14"/>
    <s v="-"/>
    <n v="4208.5889280455094"/>
    <n v="6918.9591736425591"/>
  </r>
  <r>
    <x v="15"/>
    <n v="0"/>
    <n v="3452.2578261468384"/>
    <n v="6642.7761873128311"/>
  </r>
  <r>
    <x v="16"/>
    <n v="3305.3131417801351"/>
    <n v="4257.6968299514429"/>
    <n v="7279.1830774837281"/>
  </r>
  <r>
    <x v="17"/>
    <s v="-"/>
    <n v="3659.3282054620004"/>
    <n v="5891.8941959819713"/>
  </r>
  <r>
    <x v="18"/>
    <s v="-"/>
    <n v="4720.1167555032953"/>
    <n v="6605.1810536657204"/>
  </r>
  <r>
    <x v="19"/>
    <n v="484.56620855046481"/>
    <n v="2600.2485322915827"/>
    <n v="4430.6483411501467"/>
  </r>
  <r>
    <x v="20"/>
    <n v="1024.9029163776318"/>
    <n v="1918.6915786724446"/>
    <n v="3272.425852307676"/>
  </r>
  <r>
    <x v="21"/>
    <n v="483.36268044808753"/>
    <n v="740.9421083328416"/>
    <n v="709.90474336827197"/>
  </r>
  <r>
    <x v="22"/>
    <s v="-"/>
    <n v="1252.7380268333243"/>
    <n v="711.67787336143465"/>
  </r>
  <r>
    <x v="23"/>
    <s v="-"/>
    <n v="713.14672143022813"/>
    <n v="1141.7685736403482"/>
  </r>
  <r>
    <x v="24"/>
    <n v="236.22299410558441"/>
    <n v="1452.9036902274308"/>
    <n v="634.53390481047904"/>
  </r>
  <r>
    <x v="25"/>
    <n v="391.34860087895657"/>
    <n v="461.51434177621286"/>
    <n v="1408.2089225779587"/>
  </r>
  <r>
    <x v="26"/>
    <s v="-"/>
    <n v="342.74290829293437"/>
    <n v="567.42332620088632"/>
  </r>
  <r>
    <x v="27"/>
    <n v="0"/>
    <n v="167.20281415639084"/>
    <n v="209.3492948557182"/>
  </r>
  <r>
    <x v="28"/>
    <s v="-"/>
    <n v="147.01319712034413"/>
    <n v="380.31994304680524"/>
  </r>
  <r>
    <x v="29"/>
    <n v="1721.7912617418651"/>
    <n v="4506.0644745373602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0">
  <r>
    <x v="0"/>
    <n v="23005713.504075006"/>
    <n v="33238730.492615525"/>
    <n v="45509257.786688775"/>
  </r>
  <r>
    <x v="1"/>
    <n v="11400542.495843977"/>
    <n v="16084471.002903923"/>
    <n v="20929975.383370783"/>
  </r>
  <r>
    <x v="2"/>
    <n v="5081487.5260926699"/>
    <n v="5738149.2335629277"/>
    <n v="7210113.001175819"/>
  </r>
  <r>
    <x v="3"/>
    <n v="3301192.7746451278"/>
    <n v="4794360.9052174119"/>
    <n v="6428339.9961796189"/>
  </r>
  <r>
    <x v="4"/>
    <n v="1652508.7024604124"/>
    <n v="3193196.7741482062"/>
    <n v="5648599.5066709891"/>
  </r>
  <r>
    <x v="5"/>
    <n v="353775.48731613695"/>
    <n v="848236.35919250257"/>
    <n v="1435536.4464993798"/>
  </r>
  <r>
    <x v="6"/>
    <n v="366866.27635708655"/>
    <n v="649746.84055545717"/>
    <n v="1036185.7186920288"/>
  </r>
  <r>
    <x v="7"/>
    <n v="400870.1176477308"/>
    <n v="667167.24759836402"/>
    <n v="966037.59772179346"/>
  </r>
  <r>
    <x v="8"/>
    <n v="341892.96132760309"/>
    <n v="599340.19045703032"/>
    <n v="947444.32014047715"/>
  </r>
  <r>
    <x v="9"/>
    <s v="-"/>
    <n v="298925.94198474882"/>
    <n v="338888.92324794026"/>
  </r>
  <r>
    <x v="10"/>
    <s v="-"/>
    <n v="159802.65906074308"/>
    <n v="236127.84958847542"/>
  </r>
  <r>
    <x v="11"/>
    <s v="-"/>
    <n v="33405.523158958458"/>
    <n v="69872.146258197798"/>
  </r>
  <r>
    <x v="12"/>
    <n v="5700.9966387033583"/>
    <n v="44365.242524998466"/>
    <n v="68730.451276804248"/>
  </r>
  <r>
    <x v="13"/>
    <n v="5987.3223228207398"/>
    <n v="12241.212191000974"/>
    <n v="35336.286410192341"/>
  </r>
  <r>
    <x v="14"/>
    <s v="-"/>
    <n v="19422.595761882159"/>
    <n v="31848.67125213797"/>
  </r>
  <r>
    <x v="15"/>
    <n v="0"/>
    <n v="14335.990941525657"/>
    <n v="26739.343698195218"/>
  </r>
  <r>
    <x v="16"/>
    <n v="9706.8913830894999"/>
    <n v="15294.854846621602"/>
    <n v="25540.166049368025"/>
  </r>
  <r>
    <x v="17"/>
    <s v="-"/>
    <n v="12111.33803104974"/>
    <n v="18997.220968972524"/>
  </r>
  <r>
    <x v="18"/>
    <s v="-"/>
    <n v="11358.752421473975"/>
    <n v="15565.175640822436"/>
  </r>
  <r>
    <x v="19"/>
    <n v="621.63586394324057"/>
    <n v="5342.8796398636123"/>
    <n v="10678.637937587004"/>
  </r>
  <r>
    <x v="20"/>
    <n v="2442.9217739043238"/>
    <n v="5049.2169393265312"/>
    <n v="9525.5152096706515"/>
  </r>
  <r>
    <x v="21"/>
    <n v="1834.1140497079766"/>
    <n v="2804.244776683041"/>
    <n v="3260.9490894456185"/>
  </r>
  <r>
    <x v="22"/>
    <s v="-"/>
    <n v="6133.206414034521"/>
    <n v="3218.3139722515771"/>
  </r>
  <r>
    <x v="23"/>
    <s v="-"/>
    <n v="1743.0144867028059"/>
    <n v="3158.9244103779292"/>
  </r>
  <r>
    <x v="24"/>
    <n v="603.98232255597509"/>
    <n v="4270.9278943286072"/>
    <n v="2707.5951325111218"/>
  </r>
  <r>
    <x v="25"/>
    <n v="706.66212068921902"/>
    <n v="954.77876451173449"/>
    <n v="2327.7683907305836"/>
  </r>
  <r>
    <x v="26"/>
    <s v="-"/>
    <n v="1454.2112428625981"/>
    <n v="2266.3705723298758"/>
  </r>
  <r>
    <x v="27"/>
    <n v="0"/>
    <n v="718.34349019969693"/>
    <n v="1132.7459927937175"/>
  </r>
  <r>
    <x v="28"/>
    <s v="-"/>
    <n v="472.22754821175698"/>
    <n v="1102.7611390924362"/>
  </r>
  <r>
    <x v="29"/>
    <n v="11367.538556682934"/>
    <n v="13854.77685996994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1">
        <item h="1" x="2"/>
        <item h="1" x="3"/>
        <item h="1" x="1"/>
        <item h="1" x="22"/>
        <item h="1" x="16"/>
        <item h="1" x="8"/>
        <item h="1" x="21"/>
        <item h="1" x="19"/>
        <item h="1" x="26"/>
        <item h="1" x="12"/>
        <item h="1" x="15"/>
        <item h="1" x="27"/>
        <item h="1" x="9"/>
        <item h="1" x="14"/>
        <item h="1" x="10"/>
        <item h="1" x="23"/>
        <item h="1" x="20"/>
        <item h="1" x="7"/>
        <item x="0"/>
        <item h="1" x="5"/>
        <item h="1" x="25"/>
        <item h="1" x="28"/>
        <item h="1" x="29"/>
        <item h="1" x="4"/>
        <item h="1" x="6"/>
        <item h="1" x="13"/>
        <item h="1" x="11"/>
        <item h="1" x="17"/>
        <item h="1" x="18"/>
        <item h="1" x="2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1">
        <item h="1" x="20"/>
        <item h="1" x="2"/>
        <item h="1" x="3"/>
        <item h="1" x="1"/>
        <item h="1" x="22"/>
        <item h="1" x="7"/>
        <item h="1" x="16"/>
        <item h="1" x="8"/>
        <item h="1" x="21"/>
        <item h="1" x="19"/>
        <item h="1" x="26"/>
        <item h="1" x="12"/>
        <item h="1" x="15"/>
        <item h="1" x="27"/>
        <item h="1" x="9"/>
        <item h="1" x="14"/>
        <item h="1" x="10"/>
        <item h="1" x="23"/>
        <item x="0"/>
        <item h="1" x="5"/>
        <item h="1" x="25"/>
        <item h="1" x="28"/>
        <item h="1" x="29"/>
        <item h="1" x="4"/>
        <item h="1" x="6"/>
        <item h="1" x="13"/>
        <item h="1" x="11"/>
        <item h="1" x="17"/>
        <item h="1" x="18"/>
        <item h="1" x="24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1">
        <item h="1" x="20"/>
        <item h="1" x="2"/>
        <item h="1" x="3"/>
        <item h="1" x="1"/>
        <item h="1" x="22"/>
        <item h="1" x="7"/>
        <item h="1" x="16"/>
        <item h="1" x="8"/>
        <item h="1" x="21"/>
        <item h="1" x="19"/>
        <item h="1" x="26"/>
        <item h="1" x="12"/>
        <item h="1" x="15"/>
        <item h="1" x="27"/>
        <item h="1" x="9"/>
        <item h="1" x="14"/>
        <item h="1" x="10"/>
        <item h="1" x="23"/>
        <item x="0"/>
        <item h="1" x="5"/>
        <item h="1" x="25"/>
        <item h="1" x="28"/>
        <item h="1" x="29"/>
        <item h="1" x="4"/>
        <item h="1" x="6"/>
        <item h="1" x="13"/>
        <item h="1" x="11"/>
        <item h="1" x="17"/>
        <item h="1" x="18"/>
        <item h="1" x="2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1">
        <item h="1" x="20"/>
        <item h="1" x="2"/>
        <item h="1" x="3"/>
        <item h="1" x="1"/>
        <item h="1" x="22"/>
        <item h="1" x="16"/>
        <item h="1" x="8"/>
        <item h="1" x="21"/>
        <item h="1" x="19"/>
        <item h="1" x="26"/>
        <item h="1" x="15"/>
        <item h="1" x="9"/>
        <item h="1" x="14"/>
        <item h="1" x="10"/>
        <item h="1" x="23"/>
        <item h="1" x="7"/>
        <item h="1" x="27"/>
        <item h="1" x="12"/>
        <item x="0"/>
        <item h="1" x="5"/>
        <item h="1" x="25"/>
        <item h="1" x="28"/>
        <item h="1" x="29"/>
        <item h="1" x="4"/>
        <item h="1" x="6"/>
        <item h="1" x="13"/>
        <item h="1" x="11"/>
        <item h="1" x="17"/>
        <item h="1" x="18"/>
        <item h="1" x="2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RowHeight="12.75" x14ac:dyDescent="0.2"/>
  <cols>
    <col min="1" max="1" width="7.7109375" style="6" bestFit="1" customWidth="1"/>
    <col min="2" max="2" width="19.42578125" style="6" bestFit="1" customWidth="1"/>
    <col min="3" max="16384" width="11.42578125" style="6"/>
  </cols>
  <sheetData>
    <row r="1" spans="1:2" x14ac:dyDescent="0.2">
      <c r="A1" s="32" t="s">
        <v>39</v>
      </c>
      <c r="B1" s="33" t="s">
        <v>55</v>
      </c>
    </row>
    <row r="3" spans="1:2" x14ac:dyDescent="0.2">
      <c r="A3" s="27" t="s">
        <v>40</v>
      </c>
      <c r="B3" s="28" t="s">
        <v>41</v>
      </c>
    </row>
    <row r="4" spans="1:2" x14ac:dyDescent="0.2">
      <c r="A4" s="29" t="s">
        <v>3</v>
      </c>
      <c r="B4" s="34">
        <v>23005713.504075006</v>
      </c>
    </row>
    <row r="5" spans="1:2" x14ac:dyDescent="0.2">
      <c r="A5" s="30" t="s">
        <v>4</v>
      </c>
      <c r="B5" s="35">
        <v>33238730.492615525</v>
      </c>
    </row>
    <row r="6" spans="1:2" x14ac:dyDescent="0.2">
      <c r="A6" s="31" t="s">
        <v>5</v>
      </c>
      <c r="B6" s="36">
        <v>45509257.786688775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8" sqref="A8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39</v>
      </c>
      <c r="B1" s="33" t="s">
        <v>55</v>
      </c>
    </row>
    <row r="3" spans="1:24" x14ac:dyDescent="0.2">
      <c r="A3" s="27" t="s">
        <v>40</v>
      </c>
      <c r="B3" s="28" t="s">
        <v>41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4826657.663317767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6714994.7882007034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8935741.4862609208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8" sqref="A8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39</v>
      </c>
      <c r="B1" s="33" t="s">
        <v>55</v>
      </c>
    </row>
    <row r="3" spans="1:24" x14ac:dyDescent="0.2">
      <c r="A3" s="27" t="s">
        <v>40</v>
      </c>
      <c r="B3" s="28" t="s">
        <v>41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182831892.96079007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254286334.39978719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318089254.85663557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8" sqref="A8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39</v>
      </c>
      <c r="B1" s="33" t="s">
        <v>55</v>
      </c>
    </row>
    <row r="3" spans="1:24" x14ac:dyDescent="0.2">
      <c r="A3" s="27" t="s">
        <v>40</v>
      </c>
      <c r="B3" s="28" t="s">
        <v>41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310270802.04529154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423990894.61771792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454230504.96068239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J1" workbookViewId="0"/>
  </sheetViews>
  <sheetFormatPr baseColWidth="10" defaultRowHeight="12.75" x14ac:dyDescent="0.2"/>
  <cols>
    <col min="1" max="1" width="21" style="7" bestFit="1" customWidth="1"/>
    <col min="2" max="4" width="20.4257812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1" width="20.42578125" style="7" customWidth="1"/>
    <col min="12" max="14" width="20.42578125" style="7" bestFit="1" customWidth="1"/>
    <col min="15" max="15" width="11.7109375" style="20" customWidth="1"/>
    <col min="16" max="16" width="20.42578125" style="7" customWidth="1"/>
    <col min="17" max="29" width="20.42578125" style="7" bestFit="1" customWidth="1"/>
    <col min="30" max="30" width="11.5703125" style="7" bestFit="1" customWidth="1"/>
    <col min="31" max="16384" width="11.42578125" style="7"/>
  </cols>
  <sheetData>
    <row r="1" spans="1:19" x14ac:dyDescent="0.2">
      <c r="A1" s="17" t="s">
        <v>42</v>
      </c>
      <c r="F1" s="17" t="s">
        <v>43</v>
      </c>
      <c r="G1" s="19"/>
      <c r="K1" s="17" t="s">
        <v>44</v>
      </c>
      <c r="L1" s="19"/>
      <c r="P1" s="17" t="s">
        <v>45</v>
      </c>
      <c r="Q1" s="19"/>
    </row>
    <row r="3" spans="1:19" ht="27" x14ac:dyDescent="0.2">
      <c r="A3" s="21" t="s">
        <v>39</v>
      </c>
      <c r="B3" s="22" t="s">
        <v>46</v>
      </c>
      <c r="C3" s="22" t="s">
        <v>47</v>
      </c>
      <c r="D3" s="22" t="s">
        <v>48</v>
      </c>
      <c r="F3" s="21" t="s">
        <v>39</v>
      </c>
      <c r="G3" s="22" t="s">
        <v>46</v>
      </c>
      <c r="H3" s="22" t="s">
        <v>47</v>
      </c>
      <c r="I3" s="22" t="s">
        <v>48</v>
      </c>
      <c r="K3" s="21" t="s">
        <v>39</v>
      </c>
      <c r="L3" s="22" t="s">
        <v>49</v>
      </c>
      <c r="M3" s="22" t="s">
        <v>50</v>
      </c>
      <c r="N3" s="22" t="s">
        <v>51</v>
      </c>
      <c r="P3" s="21" t="s">
        <v>39</v>
      </c>
      <c r="Q3" s="22" t="s">
        <v>52</v>
      </c>
      <c r="R3" s="22" t="s">
        <v>53</v>
      </c>
      <c r="S3" s="22" t="s">
        <v>54</v>
      </c>
    </row>
    <row r="4" spans="1:19" s="26" customFormat="1" x14ac:dyDescent="0.2">
      <c r="A4" s="42" t="s">
        <v>55</v>
      </c>
      <c r="B4" s="39">
        <v>310270802.04529154</v>
      </c>
      <c r="C4" s="38">
        <v>423990894.61771792</v>
      </c>
      <c r="D4" s="38">
        <v>454230504.96068239</v>
      </c>
      <c r="E4" s="40"/>
      <c r="F4" s="42" t="s">
        <v>55</v>
      </c>
      <c r="G4" s="39">
        <v>182831892.96079007</v>
      </c>
      <c r="H4" s="38">
        <v>254286334.39978719</v>
      </c>
      <c r="I4" s="38">
        <v>318089254.85663557</v>
      </c>
      <c r="J4" s="40"/>
      <c r="K4" s="42" t="s">
        <v>55</v>
      </c>
      <c r="L4" s="39">
        <v>4826657.663317767</v>
      </c>
      <c r="M4" s="38">
        <v>6714994.7882007034</v>
      </c>
      <c r="N4" s="38">
        <v>8935741.4862609208</v>
      </c>
      <c r="O4" s="41"/>
      <c r="P4" s="42" t="s">
        <v>55</v>
      </c>
      <c r="Q4" s="39">
        <v>23005713.504075006</v>
      </c>
      <c r="R4" s="38">
        <v>33238730.492615525</v>
      </c>
      <c r="S4" s="38">
        <v>45509257.786688775</v>
      </c>
    </row>
    <row r="5" spans="1:19" x14ac:dyDescent="0.2">
      <c r="A5" s="23" t="s">
        <v>23</v>
      </c>
      <c r="B5" s="37">
        <v>48394580.631262474</v>
      </c>
      <c r="C5" s="24">
        <v>59823371.565554082</v>
      </c>
      <c r="D5" s="24">
        <v>59171594.857688114</v>
      </c>
      <c r="E5" s="9"/>
      <c r="F5" s="23" t="s">
        <v>23</v>
      </c>
      <c r="G5" s="37">
        <v>78283577.944534615</v>
      </c>
      <c r="H5" s="24">
        <v>99742855.554838851</v>
      </c>
      <c r="I5" s="24">
        <v>111117835.06237522</v>
      </c>
      <c r="J5" s="9"/>
      <c r="K5" s="23" t="s">
        <v>23</v>
      </c>
      <c r="L5" s="37">
        <v>2187457.6034207158</v>
      </c>
      <c r="M5" s="24">
        <v>2906930.8410679349</v>
      </c>
      <c r="N5" s="24">
        <v>3616695.8617675677</v>
      </c>
      <c r="P5" s="23" t="s">
        <v>23</v>
      </c>
      <c r="Q5" s="37">
        <v>11400542.495843977</v>
      </c>
      <c r="R5" s="24">
        <v>16084471.002903923</v>
      </c>
      <c r="S5" s="24">
        <v>20929975.383370783</v>
      </c>
    </row>
    <row r="6" spans="1:19" x14ac:dyDescent="0.2">
      <c r="A6" s="23" t="s">
        <v>21</v>
      </c>
      <c r="B6" s="37">
        <v>10449740.316890692</v>
      </c>
      <c r="C6" s="24">
        <v>10023754.672026591</v>
      </c>
      <c r="D6" s="24">
        <v>10955560.44134135</v>
      </c>
      <c r="E6" s="9"/>
      <c r="F6" s="23" t="s">
        <v>21</v>
      </c>
      <c r="G6" s="37">
        <v>30206701.246601768</v>
      </c>
      <c r="H6" s="24">
        <v>27967199.204805374</v>
      </c>
      <c r="I6" s="24">
        <v>28781616.944320865</v>
      </c>
      <c r="J6" s="9"/>
      <c r="K6" s="23" t="s">
        <v>21</v>
      </c>
      <c r="L6" s="37">
        <v>1016082.9441365385</v>
      </c>
      <c r="M6" s="24">
        <v>1079896.3778982649</v>
      </c>
      <c r="N6" s="24">
        <v>1293569.6577810599</v>
      </c>
      <c r="P6" s="23" t="s">
        <v>21</v>
      </c>
      <c r="Q6" s="37">
        <v>5081487.5260926699</v>
      </c>
      <c r="R6" s="24">
        <v>5738149.2335629277</v>
      </c>
      <c r="S6" s="24">
        <v>7210113.001175819</v>
      </c>
    </row>
    <row r="7" spans="1:19" x14ac:dyDescent="0.2">
      <c r="A7" s="23" t="s">
        <v>82</v>
      </c>
      <c r="B7" s="37">
        <v>11186655.925037662</v>
      </c>
      <c r="C7" s="24">
        <v>12832833.976521492</v>
      </c>
      <c r="D7" s="24">
        <v>11458360.010880997</v>
      </c>
      <c r="E7" s="9"/>
      <c r="F7" s="23" t="s">
        <v>82</v>
      </c>
      <c r="G7" s="37">
        <v>17646876.753771402</v>
      </c>
      <c r="H7" s="24">
        <v>22417111.715280589</v>
      </c>
      <c r="I7" s="24">
        <v>25071025.28412848</v>
      </c>
      <c r="J7" s="9"/>
      <c r="K7" s="23" t="s">
        <v>82</v>
      </c>
      <c r="L7" s="37">
        <v>582445.67341146222</v>
      </c>
      <c r="M7" s="24">
        <v>800648.9232717728</v>
      </c>
      <c r="N7" s="24">
        <v>994980.76724753238</v>
      </c>
      <c r="P7" s="23" t="s">
        <v>82</v>
      </c>
      <c r="Q7" s="37">
        <v>3301192.7746451278</v>
      </c>
      <c r="R7" s="24">
        <v>4794360.9052174119</v>
      </c>
      <c r="S7" s="24">
        <v>6428339.9961796189</v>
      </c>
    </row>
    <row r="8" spans="1:19" x14ac:dyDescent="0.2">
      <c r="A8" s="23" t="s">
        <v>60</v>
      </c>
      <c r="B8" s="37">
        <v>15899287.395228397</v>
      </c>
      <c r="C8" s="24">
        <v>22266620.697174776</v>
      </c>
      <c r="D8" s="24">
        <v>27942435.236893691</v>
      </c>
      <c r="E8" s="9"/>
      <c r="F8" s="23" t="s">
        <v>60</v>
      </c>
      <c r="G8" s="37">
        <v>19484430.004717842</v>
      </c>
      <c r="H8" s="24">
        <v>29854756.871239915</v>
      </c>
      <c r="I8" s="24">
        <v>40590734.073788866</v>
      </c>
      <c r="J8" s="9"/>
      <c r="K8" s="23" t="s">
        <v>60</v>
      </c>
      <c r="L8" s="37">
        <v>457710.90630566457</v>
      </c>
      <c r="M8" s="24">
        <v>801466.84014342143</v>
      </c>
      <c r="N8" s="24">
        <v>1309037.6133453818</v>
      </c>
      <c r="P8" s="23" t="s">
        <v>60</v>
      </c>
      <c r="Q8" s="37">
        <v>1652508.7024604124</v>
      </c>
      <c r="R8" s="24">
        <v>3193196.7741482062</v>
      </c>
      <c r="S8" s="24">
        <v>5648599.5066709891</v>
      </c>
    </row>
    <row r="9" spans="1:19" x14ac:dyDescent="0.2">
      <c r="A9" s="23" t="s">
        <v>56</v>
      </c>
      <c r="B9" s="37">
        <v>136756259</v>
      </c>
      <c r="C9" s="24">
        <v>189275748.1905036</v>
      </c>
      <c r="D9" s="24">
        <v>182999070.41609621</v>
      </c>
      <c r="E9" s="9"/>
      <c r="F9" s="23" t="s">
        <v>56</v>
      </c>
      <c r="G9" s="37">
        <v>16110146.756302591</v>
      </c>
      <c r="H9" s="24">
        <v>40517502.281841531</v>
      </c>
      <c r="I9" s="24">
        <v>66882645.952962279</v>
      </c>
      <c r="J9" s="9"/>
      <c r="K9" s="23" t="s">
        <v>56</v>
      </c>
      <c r="L9" s="37">
        <v>172330.70315691482</v>
      </c>
      <c r="M9" s="24">
        <v>412011.46484423312</v>
      </c>
      <c r="N9" s="24">
        <v>685481.02596742078</v>
      </c>
      <c r="P9" s="23" t="s">
        <v>56</v>
      </c>
      <c r="Q9" s="37">
        <v>353775.48731613695</v>
      </c>
      <c r="R9" s="24">
        <v>848236.35919250257</v>
      </c>
      <c r="S9" s="24">
        <v>1435536.4464993798</v>
      </c>
    </row>
    <row r="10" spans="1:19" x14ac:dyDescent="0.2">
      <c r="A10" s="48" t="s">
        <v>61</v>
      </c>
      <c r="B10" s="37">
        <v>1419578.3195047565</v>
      </c>
      <c r="C10" s="24">
        <v>1410525.9268997372</v>
      </c>
      <c r="D10" s="24">
        <v>947046.10090435215</v>
      </c>
      <c r="E10" s="9"/>
      <c r="F10" s="48" t="s">
        <v>61</v>
      </c>
      <c r="G10" s="37">
        <v>3012595.7496642424</v>
      </c>
      <c r="H10" s="24">
        <v>4278275.4559570299</v>
      </c>
      <c r="I10" s="24">
        <v>5130992.1013377039</v>
      </c>
      <c r="J10" s="9"/>
      <c r="K10" s="48" t="s">
        <v>61</v>
      </c>
      <c r="L10" s="37">
        <v>96735.603760140875</v>
      </c>
      <c r="M10" s="24">
        <v>151249.67932059828</v>
      </c>
      <c r="N10" s="24">
        <v>223377.12846606766</v>
      </c>
      <c r="P10" s="48" t="s">
        <v>61</v>
      </c>
      <c r="Q10" s="37">
        <v>366866.27635708655</v>
      </c>
      <c r="R10" s="24">
        <v>649746.84055545717</v>
      </c>
      <c r="S10" s="24">
        <v>1036185.7186920288</v>
      </c>
    </row>
    <row r="11" spans="1:19" x14ac:dyDescent="0.2">
      <c r="A11" s="23" t="s">
        <v>58</v>
      </c>
      <c r="B11" s="37">
        <v>6490437.7977610705</v>
      </c>
      <c r="C11" s="24">
        <v>7262390.7392943427</v>
      </c>
      <c r="D11" s="24">
        <v>6637651.365952258</v>
      </c>
      <c r="E11" s="9"/>
      <c r="F11" s="23" t="s">
        <v>58</v>
      </c>
      <c r="G11" s="37">
        <v>4707819.8945674114</v>
      </c>
      <c r="H11" s="24">
        <v>6986491.9183904435</v>
      </c>
      <c r="I11" s="24">
        <v>8991304.1791243255</v>
      </c>
      <c r="J11" s="9"/>
      <c r="K11" s="23" t="s">
        <v>58</v>
      </c>
      <c r="L11" s="37">
        <v>145057.25576013167</v>
      </c>
      <c r="M11" s="24">
        <v>218118.41443478901</v>
      </c>
      <c r="N11" s="24">
        <v>302784.38676919468</v>
      </c>
      <c r="P11" s="23" t="s">
        <v>58</v>
      </c>
      <c r="Q11" s="37">
        <v>400870.1176477308</v>
      </c>
      <c r="R11" s="24">
        <v>667167.24759836402</v>
      </c>
      <c r="S11" s="24">
        <v>966037.59772179346</v>
      </c>
    </row>
    <row r="12" spans="1:19" x14ac:dyDescent="0.2">
      <c r="A12" s="23" t="s">
        <v>27</v>
      </c>
      <c r="B12" s="37">
        <v>25482340.256453775</v>
      </c>
      <c r="C12" s="24">
        <v>26351244.553111702</v>
      </c>
      <c r="D12" s="24">
        <v>18010871.263056461</v>
      </c>
      <c r="E12" s="9"/>
      <c r="F12" s="23" t="s">
        <v>27</v>
      </c>
      <c r="G12" s="37">
        <v>11216485.032658232</v>
      </c>
      <c r="H12" s="24">
        <v>16261471.84803856</v>
      </c>
      <c r="I12" s="24">
        <v>21784519.014806394</v>
      </c>
      <c r="J12" s="9"/>
      <c r="K12" s="23" t="s">
        <v>27</v>
      </c>
      <c r="L12" s="37">
        <v>138457.07895726277</v>
      </c>
      <c r="M12" s="24">
        <v>221675.08566229852</v>
      </c>
      <c r="N12" s="24">
        <v>337591.76418994105</v>
      </c>
      <c r="O12" s="9"/>
      <c r="P12" s="23" t="s">
        <v>27</v>
      </c>
      <c r="Q12" s="37">
        <v>341892.96132760309</v>
      </c>
      <c r="R12" s="24">
        <v>599340.19045703032</v>
      </c>
      <c r="S12" s="24">
        <v>947444.32014047715</v>
      </c>
    </row>
    <row r="13" spans="1:19" x14ac:dyDescent="0.2">
      <c r="A13" s="23" t="s">
        <v>25</v>
      </c>
      <c r="B13" s="37" t="s">
        <v>12</v>
      </c>
      <c r="C13" s="24">
        <v>734081.57687928888</v>
      </c>
      <c r="D13" s="24">
        <v>493516.13115796843</v>
      </c>
      <c r="E13" s="9"/>
      <c r="F13" s="23" t="s">
        <v>25</v>
      </c>
      <c r="G13" s="37" t="s">
        <v>12</v>
      </c>
      <c r="H13" s="24">
        <v>1272804.4454236566</v>
      </c>
      <c r="I13" s="24">
        <v>833435.50801533461</v>
      </c>
      <c r="J13" s="9"/>
      <c r="K13" s="23" t="s">
        <v>25</v>
      </c>
      <c r="L13" s="37" t="s">
        <v>12</v>
      </c>
      <c r="M13" s="24">
        <v>43177.114812517611</v>
      </c>
      <c r="N13" s="24">
        <v>46611.257725633368</v>
      </c>
      <c r="P13" s="23" t="s">
        <v>25</v>
      </c>
      <c r="Q13" s="37" t="s">
        <v>12</v>
      </c>
      <c r="R13" s="24">
        <v>298925.94198474882</v>
      </c>
      <c r="S13" s="24">
        <v>338888.92324794026</v>
      </c>
    </row>
    <row r="14" spans="1:19" x14ac:dyDescent="0.2">
      <c r="A14" s="23" t="s">
        <v>22</v>
      </c>
      <c r="B14" s="37" t="s">
        <v>12</v>
      </c>
      <c r="C14" s="24">
        <v>71261.24968238367</v>
      </c>
      <c r="D14" s="24">
        <v>97284.596833775606</v>
      </c>
      <c r="E14" s="9"/>
      <c r="F14" s="23" t="s">
        <v>22</v>
      </c>
      <c r="G14" s="37" t="s">
        <v>12</v>
      </c>
      <c r="H14" s="24">
        <v>332536.66268452787</v>
      </c>
      <c r="I14" s="24">
        <v>328547.85603600374</v>
      </c>
      <c r="J14" s="9"/>
      <c r="K14" s="23" t="s">
        <v>22</v>
      </c>
      <c r="L14" s="37" t="s">
        <v>12</v>
      </c>
      <c r="M14" s="24">
        <v>20639.060295527892</v>
      </c>
      <c r="N14" s="24">
        <v>28046.90160918887</v>
      </c>
      <c r="P14" s="23" t="s">
        <v>22</v>
      </c>
      <c r="Q14" s="37" t="s">
        <v>12</v>
      </c>
      <c r="R14" s="24">
        <v>159802.65906074308</v>
      </c>
      <c r="S14" s="24">
        <v>236127.84958847542</v>
      </c>
    </row>
    <row r="15" spans="1:19" x14ac:dyDescent="0.2">
      <c r="A15" s="23" t="s">
        <v>63</v>
      </c>
      <c r="B15" s="37" t="s">
        <v>12</v>
      </c>
      <c r="C15" s="24">
        <v>35726531.814500213</v>
      </c>
      <c r="D15" s="24">
        <v>52586385.89673847</v>
      </c>
      <c r="E15" s="9"/>
      <c r="F15" s="23" t="s">
        <v>63</v>
      </c>
      <c r="G15" s="37" t="s">
        <v>12</v>
      </c>
      <c r="H15" s="24">
        <v>1231249.5235709061</v>
      </c>
      <c r="I15" s="24">
        <v>2860468.7365571954</v>
      </c>
      <c r="J15" s="9"/>
      <c r="K15" s="23" t="s">
        <v>63</v>
      </c>
      <c r="L15" s="37" t="s">
        <v>12</v>
      </c>
      <c r="M15" s="24">
        <v>12745.802459494525</v>
      </c>
      <c r="N15" s="24">
        <v>27619.675092216141</v>
      </c>
      <c r="P15" s="23" t="s">
        <v>63</v>
      </c>
      <c r="Q15" s="37" t="s">
        <v>12</v>
      </c>
      <c r="R15" s="24">
        <v>33405.523158958458</v>
      </c>
      <c r="S15" s="24">
        <v>69872.146258197798</v>
      </c>
    </row>
    <row r="16" spans="1:19" x14ac:dyDescent="0.2">
      <c r="A16" s="23" t="s">
        <v>31</v>
      </c>
      <c r="B16" s="37">
        <v>0</v>
      </c>
      <c r="C16" s="24">
        <v>85513.499618860398</v>
      </c>
      <c r="D16" s="24">
        <v>64856.397889183732</v>
      </c>
      <c r="E16" s="9"/>
      <c r="F16" s="23" t="s">
        <v>31</v>
      </c>
      <c r="G16" s="37">
        <v>2263.7908936850545</v>
      </c>
      <c r="H16" s="24">
        <v>193012.31909195011</v>
      </c>
      <c r="I16" s="24">
        <v>197776.14928421634</v>
      </c>
      <c r="J16" s="9"/>
      <c r="K16" s="23" t="s">
        <v>31</v>
      </c>
      <c r="L16" s="37">
        <v>1195.6797926839079</v>
      </c>
      <c r="M16" s="24">
        <v>7843.858526882289</v>
      </c>
      <c r="N16" s="24">
        <v>10876.890943576047</v>
      </c>
      <c r="P16" s="23" t="s">
        <v>31</v>
      </c>
      <c r="Q16" s="37">
        <v>5700.9966387033583</v>
      </c>
      <c r="R16" s="24">
        <v>44365.242524998466</v>
      </c>
      <c r="S16" s="24">
        <v>68730.451276804248</v>
      </c>
    </row>
    <row r="17" spans="1:19" x14ac:dyDescent="0.2">
      <c r="A17" s="23" t="s">
        <v>62</v>
      </c>
      <c r="B17" s="37">
        <v>12101818.274010576</v>
      </c>
      <c r="C17" s="24">
        <v>25997872.451635476</v>
      </c>
      <c r="D17" s="24">
        <v>47099058.879985295</v>
      </c>
      <c r="E17" s="9"/>
      <c r="F17" s="23" t="s">
        <v>62</v>
      </c>
      <c r="G17" s="37">
        <v>250039.23898065955</v>
      </c>
      <c r="H17" s="24">
        <v>460454.86454764241</v>
      </c>
      <c r="I17" s="24">
        <v>1844345.9973116952</v>
      </c>
      <c r="J17" s="9"/>
      <c r="K17" s="23" t="s">
        <v>62</v>
      </c>
      <c r="L17" s="37">
        <v>2625.4727111427064</v>
      </c>
      <c r="M17" s="24">
        <v>3990.1285241887599</v>
      </c>
      <c r="N17" s="24">
        <v>12264.300892729163</v>
      </c>
      <c r="P17" s="23" t="s">
        <v>62</v>
      </c>
      <c r="Q17" s="37">
        <v>5987.3223228207398</v>
      </c>
      <c r="R17" s="24">
        <v>12241.212191000974</v>
      </c>
      <c r="S17" s="24">
        <v>35336.286410192341</v>
      </c>
    </row>
    <row r="18" spans="1:19" x14ac:dyDescent="0.2">
      <c r="A18" s="23" t="s">
        <v>26</v>
      </c>
      <c r="B18" s="37" t="s">
        <v>12</v>
      </c>
      <c r="C18" s="24">
        <v>142522.49936476734</v>
      </c>
      <c r="D18" s="24">
        <v>0</v>
      </c>
      <c r="E18" s="9"/>
      <c r="F18" s="23" t="s">
        <v>26</v>
      </c>
      <c r="G18" s="37" t="s">
        <v>12</v>
      </c>
      <c r="H18" s="24">
        <v>129670.04469732332</v>
      </c>
      <c r="I18" s="24">
        <v>143646.10622840127</v>
      </c>
      <c r="J18" s="9"/>
      <c r="K18" s="23" t="s">
        <v>26</v>
      </c>
      <c r="L18" s="37" t="s">
        <v>12</v>
      </c>
      <c r="M18" s="24">
        <v>4208.5889280455094</v>
      </c>
      <c r="N18" s="24">
        <v>6918.9591736425591</v>
      </c>
      <c r="P18" s="23" t="s">
        <v>26</v>
      </c>
      <c r="Q18" s="37" t="s">
        <v>12</v>
      </c>
      <c r="R18" s="24">
        <v>19422.595761882159</v>
      </c>
      <c r="S18" s="24">
        <v>31848.67125213797</v>
      </c>
    </row>
    <row r="19" spans="1:19" s="47" customFormat="1" x14ac:dyDescent="0.2">
      <c r="A19" s="43" t="s">
        <v>24</v>
      </c>
      <c r="B19" s="44">
        <v>138870.84063657027</v>
      </c>
      <c r="C19" s="45">
        <v>228035.99898362777</v>
      </c>
      <c r="D19" s="45">
        <v>113498.69630607154</v>
      </c>
      <c r="E19" s="25"/>
      <c r="F19" s="43" t="s">
        <v>24</v>
      </c>
      <c r="G19" s="44">
        <v>0</v>
      </c>
      <c r="H19" s="45">
        <v>240482.96392815147</v>
      </c>
      <c r="I19" s="45">
        <v>399920.98538742011</v>
      </c>
      <c r="J19" s="25"/>
      <c r="K19" s="43" t="s">
        <v>24</v>
      </c>
      <c r="L19" s="44">
        <v>0</v>
      </c>
      <c r="M19" s="45">
        <v>3452.2578261468384</v>
      </c>
      <c r="N19" s="45">
        <v>6642.7761873128311</v>
      </c>
      <c r="O19" s="46"/>
      <c r="P19" s="43" t="s">
        <v>24</v>
      </c>
      <c r="Q19" s="44">
        <v>0</v>
      </c>
      <c r="R19" s="45">
        <v>14335.990941525657</v>
      </c>
      <c r="S19" s="45">
        <v>26739.343698195218</v>
      </c>
    </row>
    <row r="20" spans="1:19" x14ac:dyDescent="0.2">
      <c r="A20" s="23" t="s">
        <v>81</v>
      </c>
      <c r="B20" s="37">
        <v>984483.39902354602</v>
      </c>
      <c r="C20" s="24">
        <v>1815491.5290914527</v>
      </c>
      <c r="D20" s="24">
        <v>1416606.3703012851</v>
      </c>
      <c r="E20" s="9"/>
      <c r="F20" s="23" t="s">
        <v>81</v>
      </c>
      <c r="G20" s="37">
        <v>255659.16228495847</v>
      </c>
      <c r="H20" s="24">
        <v>316742.73507636628</v>
      </c>
      <c r="I20" s="24">
        <v>463001.67353672645</v>
      </c>
      <c r="J20" s="9"/>
      <c r="K20" s="23" t="s">
        <v>81</v>
      </c>
      <c r="L20" s="37">
        <v>3305.3131417801351</v>
      </c>
      <c r="M20" s="24">
        <v>4257.6968299514429</v>
      </c>
      <c r="N20" s="24">
        <v>7279.1830774837281</v>
      </c>
      <c r="P20" s="23" t="s">
        <v>81</v>
      </c>
      <c r="Q20" s="37">
        <v>9706.8913830894999</v>
      </c>
      <c r="R20" s="24">
        <v>15294.854846621602</v>
      </c>
      <c r="S20" s="24">
        <v>25540.166049368025</v>
      </c>
    </row>
    <row r="21" spans="1:19" x14ac:dyDescent="0.2">
      <c r="A21" s="23" t="s">
        <v>80</v>
      </c>
      <c r="B21" s="37" t="s">
        <v>12</v>
      </c>
      <c r="C21" s="24">
        <v>209920.49953862757</v>
      </c>
      <c r="D21" s="24">
        <v>779261.93467711424</v>
      </c>
      <c r="E21" s="9"/>
      <c r="F21" s="23" t="s">
        <v>80</v>
      </c>
      <c r="G21" s="37" t="s">
        <v>12</v>
      </c>
      <c r="H21" s="24">
        <v>353795.07494754047</v>
      </c>
      <c r="I21" s="24">
        <v>448836.34876616485</v>
      </c>
      <c r="J21" s="9"/>
      <c r="K21" s="23" t="s">
        <v>80</v>
      </c>
      <c r="L21" s="37" t="s">
        <v>12</v>
      </c>
      <c r="M21" s="24">
        <v>3659.3282054620004</v>
      </c>
      <c r="N21" s="24">
        <v>5891.8941959819713</v>
      </c>
      <c r="P21" s="23" t="s">
        <v>80</v>
      </c>
      <c r="Q21" s="37" t="s">
        <v>12</v>
      </c>
      <c r="R21" s="24">
        <v>12111.33803104974</v>
      </c>
      <c r="S21" s="24">
        <v>18997.220968972524</v>
      </c>
    </row>
    <row r="22" spans="1:19" x14ac:dyDescent="0.2">
      <c r="A22" s="23" t="s">
        <v>79</v>
      </c>
      <c r="B22" s="37" t="s">
        <v>12</v>
      </c>
      <c r="C22" s="24">
        <v>20638025.427959163</v>
      </c>
      <c r="D22" s="24">
        <v>24330276.764673576</v>
      </c>
      <c r="E22" s="9"/>
      <c r="F22" s="23" t="s">
        <v>79</v>
      </c>
      <c r="G22" s="37" t="s">
        <v>12</v>
      </c>
      <c r="H22" s="24">
        <v>548986.01115406165</v>
      </c>
      <c r="I22" s="24">
        <v>853597.70946429705</v>
      </c>
      <c r="J22" s="9"/>
      <c r="K22" s="23" t="s">
        <v>79</v>
      </c>
      <c r="L22" s="37" t="s">
        <v>12</v>
      </c>
      <c r="M22" s="24">
        <v>4720.1167555032953</v>
      </c>
      <c r="N22" s="24">
        <v>6605.1810536657204</v>
      </c>
      <c r="P22" s="23" t="s">
        <v>79</v>
      </c>
      <c r="Q22" s="37" t="s">
        <v>12</v>
      </c>
      <c r="R22" s="24">
        <v>11358.752421473975</v>
      </c>
      <c r="S22" s="24">
        <v>15565.175640822436</v>
      </c>
    </row>
    <row r="23" spans="1:19" x14ac:dyDescent="0.2">
      <c r="A23" s="23" t="s">
        <v>28</v>
      </c>
      <c r="B23" s="37">
        <v>2801533.5814456036</v>
      </c>
      <c r="C23" s="24">
        <v>4283756.4558403734</v>
      </c>
      <c r="D23" s="24">
        <v>5246328.6034386884</v>
      </c>
      <c r="E23" s="9"/>
      <c r="F23" s="23" t="s">
        <v>28</v>
      </c>
      <c r="G23" s="37">
        <v>51994.002975252079</v>
      </c>
      <c r="H23" s="24">
        <v>353664.70652186358</v>
      </c>
      <c r="I23" s="24">
        <v>627250.61120747507</v>
      </c>
      <c r="J23" s="9"/>
      <c r="K23" s="23" t="s">
        <v>28</v>
      </c>
      <c r="L23" s="37">
        <v>484.56620855046481</v>
      </c>
      <c r="M23" s="24">
        <v>2600.2485322915827</v>
      </c>
      <c r="N23" s="24">
        <v>4430.6483411501467</v>
      </c>
      <c r="P23" s="23" t="s">
        <v>28</v>
      </c>
      <c r="Q23" s="37">
        <v>621.63586394324057</v>
      </c>
      <c r="R23" s="24">
        <v>5342.8796398636123</v>
      </c>
      <c r="S23" s="24">
        <v>10678.637937587004</v>
      </c>
    </row>
    <row r="24" spans="1:19" x14ac:dyDescent="0.2">
      <c r="A24" s="23" t="s">
        <v>78</v>
      </c>
      <c r="B24" s="37">
        <v>197772.01554159157</v>
      </c>
      <c r="C24" s="24">
        <v>171806.83458599172</v>
      </c>
      <c r="D24" s="24">
        <v>310098.4330444457</v>
      </c>
      <c r="E24" s="9"/>
      <c r="F24" s="23" t="s">
        <v>78</v>
      </c>
      <c r="G24" s="37">
        <v>107671.14400190706</v>
      </c>
      <c r="H24" s="24">
        <v>180297.89608095199</v>
      </c>
      <c r="I24" s="24">
        <v>280843.20816904446</v>
      </c>
      <c r="J24" s="9"/>
      <c r="K24" s="23" t="s">
        <v>78</v>
      </c>
      <c r="L24" s="37">
        <v>1024.9029163776318</v>
      </c>
      <c r="M24" s="24">
        <v>1918.6915786724446</v>
      </c>
      <c r="N24" s="24">
        <v>3272.425852307676</v>
      </c>
      <c r="P24" s="23" t="s">
        <v>78</v>
      </c>
      <c r="Q24" s="37">
        <v>2442.9217739043238</v>
      </c>
      <c r="R24" s="24">
        <v>5049.2169393265312</v>
      </c>
      <c r="S24" s="24">
        <v>9525.5152096706515</v>
      </c>
    </row>
    <row r="25" spans="1:19" x14ac:dyDescent="0.2">
      <c r="A25" s="23" t="s">
        <v>30</v>
      </c>
      <c r="B25" s="37">
        <v>0</v>
      </c>
      <c r="C25" s="24">
        <v>0</v>
      </c>
      <c r="D25" s="24">
        <v>129725.90580992572</v>
      </c>
      <c r="E25" s="9"/>
      <c r="F25" s="23" t="s">
        <v>30</v>
      </c>
      <c r="G25" s="37">
        <v>10492.411735240177</v>
      </c>
      <c r="H25" s="24">
        <v>26104.995481194459</v>
      </c>
      <c r="I25" s="24">
        <v>38040.825691225757</v>
      </c>
      <c r="J25" s="9"/>
      <c r="K25" s="23" t="s">
        <v>30</v>
      </c>
      <c r="L25" s="37">
        <v>483.36268044808753</v>
      </c>
      <c r="M25" s="24">
        <v>740.9421083328416</v>
      </c>
      <c r="N25" s="24">
        <v>709.90474336827197</v>
      </c>
      <c r="P25" s="23" t="s">
        <v>30</v>
      </c>
      <c r="Q25" s="37">
        <v>1834.1140497079766</v>
      </c>
      <c r="R25" s="24">
        <v>2804.244776683041</v>
      </c>
      <c r="S25" s="24">
        <v>3260.9490894456185</v>
      </c>
    </row>
    <row r="26" spans="1:19" x14ac:dyDescent="0.2">
      <c r="A26" s="23" t="s">
        <v>66</v>
      </c>
      <c r="B26" s="37" t="s">
        <v>12</v>
      </c>
      <c r="C26" s="24">
        <v>370558.49834839511</v>
      </c>
      <c r="D26" s="24">
        <v>259425.59155673496</v>
      </c>
      <c r="E26" s="9"/>
      <c r="F26" s="23" t="s">
        <v>66</v>
      </c>
      <c r="G26" s="37" t="s">
        <v>12</v>
      </c>
      <c r="H26" s="24">
        <v>19478.074913184915</v>
      </c>
      <c r="I26" s="24">
        <v>24663.467696310094</v>
      </c>
      <c r="J26" s="9"/>
      <c r="K26" s="23" t="s">
        <v>66</v>
      </c>
      <c r="L26" s="37" t="s">
        <v>12</v>
      </c>
      <c r="M26" s="24">
        <v>1252.7380268333243</v>
      </c>
      <c r="N26" s="24">
        <v>711.67787336143465</v>
      </c>
      <c r="P26" s="23" t="s">
        <v>66</v>
      </c>
      <c r="Q26" s="37" t="s">
        <v>12</v>
      </c>
      <c r="R26" s="24">
        <v>6133.206414034521</v>
      </c>
      <c r="S26" s="24">
        <v>3218.3139722515771</v>
      </c>
    </row>
    <row r="27" spans="1:19" x14ac:dyDescent="0.2">
      <c r="A27" s="23" t="s">
        <v>29</v>
      </c>
      <c r="B27" s="37" t="s">
        <v>12</v>
      </c>
      <c r="C27" s="24">
        <v>213783.74904715101</v>
      </c>
      <c r="D27" s="24">
        <v>259425.59155673493</v>
      </c>
      <c r="E27" s="9"/>
      <c r="F27" s="23" t="s">
        <v>29</v>
      </c>
      <c r="G27" s="37" t="s">
        <v>12</v>
      </c>
      <c r="H27" s="24">
        <v>45923.916461980683</v>
      </c>
      <c r="I27" s="24">
        <v>66207.628768400013</v>
      </c>
      <c r="J27" s="9"/>
      <c r="K27" s="23" t="s">
        <v>29</v>
      </c>
      <c r="L27" s="37" t="s">
        <v>12</v>
      </c>
      <c r="M27" s="24">
        <v>713.14672143022813</v>
      </c>
      <c r="N27" s="24">
        <v>1141.7685736403482</v>
      </c>
      <c r="P27" s="23" t="s">
        <v>29</v>
      </c>
      <c r="Q27" s="37" t="s">
        <v>12</v>
      </c>
      <c r="R27" s="24">
        <v>1743.0144867028059</v>
      </c>
      <c r="S27" s="24">
        <v>3158.9244103779292</v>
      </c>
    </row>
    <row r="28" spans="1:19" x14ac:dyDescent="0.2">
      <c r="A28" s="23" t="s">
        <v>77</v>
      </c>
      <c r="B28" s="37">
        <v>138624.98915227488</v>
      </c>
      <c r="C28" s="24">
        <v>64327.660450182928</v>
      </c>
      <c r="D28" s="24">
        <v>121124.1214034243</v>
      </c>
      <c r="E28" s="9"/>
      <c r="F28" s="23" t="s">
        <v>77</v>
      </c>
      <c r="G28" s="37">
        <v>27280.632186809609</v>
      </c>
      <c r="H28" s="24">
        <v>163661.79782519647</v>
      </c>
      <c r="I28" s="24">
        <v>14913.237970379967</v>
      </c>
      <c r="J28" s="9"/>
      <c r="K28" s="23" t="s">
        <v>77</v>
      </c>
      <c r="L28" s="37">
        <v>236.22299410558441</v>
      </c>
      <c r="M28" s="24">
        <v>1452.9036902274308</v>
      </c>
      <c r="N28" s="24">
        <v>634.53390481047904</v>
      </c>
      <c r="P28" s="23" t="s">
        <v>77</v>
      </c>
      <c r="Q28" s="37">
        <v>603.98232255597509</v>
      </c>
      <c r="R28" s="24">
        <v>4270.9278943286072</v>
      </c>
      <c r="S28" s="24">
        <v>2707.5951325111218</v>
      </c>
    </row>
    <row r="29" spans="1:19" x14ac:dyDescent="0.2">
      <c r="A29" s="23" t="s">
        <v>76</v>
      </c>
      <c r="B29" s="37">
        <v>646678.56908492034</v>
      </c>
      <c r="C29" s="24">
        <v>779010.7377067043</v>
      </c>
      <c r="D29" s="24">
        <v>1268531.0773349628</v>
      </c>
      <c r="E29" s="9"/>
      <c r="F29" s="23" t="s">
        <v>76</v>
      </c>
      <c r="G29" s="37">
        <v>73863.712626571782</v>
      </c>
      <c r="H29" s="24">
        <v>57478.928256379571</v>
      </c>
      <c r="I29" s="24">
        <v>211958.43362082745</v>
      </c>
      <c r="J29" s="9"/>
      <c r="K29" s="23" t="s">
        <v>76</v>
      </c>
      <c r="L29" s="37">
        <v>391.34860087895657</v>
      </c>
      <c r="M29" s="24">
        <v>461.51434177621286</v>
      </c>
      <c r="N29" s="24">
        <v>1408.2089225779587</v>
      </c>
      <c r="P29" s="23" t="s">
        <v>76</v>
      </c>
      <c r="Q29" s="37">
        <v>706.66212068921902</v>
      </c>
      <c r="R29" s="24">
        <v>954.77876451173449</v>
      </c>
      <c r="S29" s="24">
        <v>2327.7683907305836</v>
      </c>
    </row>
    <row r="30" spans="1:19" x14ac:dyDescent="0.2">
      <c r="A30" s="23" t="s">
        <v>75</v>
      </c>
      <c r="B30" s="37" t="s">
        <v>12</v>
      </c>
      <c r="C30" s="24">
        <v>97578.901955268841</v>
      </c>
      <c r="D30" s="24">
        <v>0</v>
      </c>
      <c r="E30" s="9"/>
      <c r="F30" s="23" t="s">
        <v>75</v>
      </c>
      <c r="G30" s="37" t="s">
        <v>12</v>
      </c>
      <c r="H30" s="24">
        <v>12272.77077863277</v>
      </c>
      <c r="I30" s="24">
        <v>36481.754627485716</v>
      </c>
      <c r="J30" s="9"/>
      <c r="K30" s="23" t="s">
        <v>75</v>
      </c>
      <c r="L30" s="37" t="s">
        <v>12</v>
      </c>
      <c r="M30" s="24">
        <v>342.74290829293437</v>
      </c>
      <c r="N30" s="24">
        <v>567.42332620088632</v>
      </c>
      <c r="P30" s="23" t="s">
        <v>75</v>
      </c>
      <c r="Q30" s="37" t="s">
        <v>12</v>
      </c>
      <c r="R30" s="24">
        <v>1454.2112428625981</v>
      </c>
      <c r="S30" s="24">
        <v>2266.3705723298758</v>
      </c>
    </row>
    <row r="31" spans="1:19" x14ac:dyDescent="0.2">
      <c r="A31" s="23" t="s">
        <v>74</v>
      </c>
      <c r="B31" s="37">
        <v>0</v>
      </c>
      <c r="C31" s="24">
        <v>29756.978436774218</v>
      </c>
      <c r="D31" s="24">
        <v>275701.25053771812</v>
      </c>
      <c r="E31" s="9"/>
      <c r="F31" s="23" t="s">
        <v>74</v>
      </c>
      <c r="G31" s="37">
        <v>0</v>
      </c>
      <c r="H31" s="24">
        <v>17815.312420595958</v>
      </c>
      <c r="I31" s="24">
        <v>9908.6247136380953</v>
      </c>
      <c r="J31" s="9"/>
      <c r="K31" s="23" t="s">
        <v>74</v>
      </c>
      <c r="L31" s="37">
        <v>0</v>
      </c>
      <c r="M31" s="24">
        <v>167.20281415639084</v>
      </c>
      <c r="N31" s="24">
        <v>209.3492948557182</v>
      </c>
      <c r="P31" s="23" t="s">
        <v>74</v>
      </c>
      <c r="Q31" s="37">
        <v>0</v>
      </c>
      <c r="R31" s="24">
        <v>718.34349019969693</v>
      </c>
      <c r="S31" s="24">
        <v>1132.7459927937175</v>
      </c>
    </row>
    <row r="32" spans="1:19" x14ac:dyDescent="0.2">
      <c r="A32" s="23" t="s">
        <v>73</v>
      </c>
      <c r="B32" s="37" t="s">
        <v>12</v>
      </c>
      <c r="C32" s="24">
        <v>770046.44545276323</v>
      </c>
      <c r="D32" s="24">
        <v>778486.53517513676</v>
      </c>
      <c r="E32" s="9"/>
      <c r="F32" s="23" t="s">
        <v>73</v>
      </c>
      <c r="G32" s="37" t="s">
        <v>12</v>
      </c>
      <c r="H32" s="24">
        <v>27501.658766170112</v>
      </c>
      <c r="I32" s="24">
        <v>54737.380739189379</v>
      </c>
      <c r="J32" s="9"/>
      <c r="K32" s="23" t="s">
        <v>73</v>
      </c>
      <c r="L32" s="37" t="s">
        <v>12</v>
      </c>
      <c r="M32" s="24">
        <v>147.01319712034413</v>
      </c>
      <c r="N32" s="24">
        <v>380.31994304680524</v>
      </c>
      <c r="P32" s="23" t="s">
        <v>73</v>
      </c>
      <c r="Q32" s="37" t="s">
        <v>12</v>
      </c>
      <c r="R32" s="24">
        <v>472.22754821175698</v>
      </c>
      <c r="S32" s="24">
        <v>1102.7611390924362</v>
      </c>
    </row>
    <row r="33" spans="1:19" x14ac:dyDescent="0.2">
      <c r="A33" s="38" t="s">
        <v>57</v>
      </c>
      <c r="B33" s="37">
        <v>2674871.6586156026</v>
      </c>
      <c r="C33" s="24">
        <v>2314521.4875542428</v>
      </c>
      <c r="D33" s="24">
        <v>478322.48944850918</v>
      </c>
      <c r="E33" s="9"/>
      <c r="F33" s="38" t="s">
        <v>57</v>
      </c>
      <c r="G33" s="37">
        <v>50142.550415529768</v>
      </c>
      <c r="H33" s="24">
        <v>276734.84676667221</v>
      </c>
      <c r="I33" s="24">
        <v>0</v>
      </c>
      <c r="J33" s="9"/>
      <c r="K33" s="38" t="s">
        <v>57</v>
      </c>
      <c r="L33" s="37">
        <v>1721.7912617418651</v>
      </c>
      <c r="M33" s="24">
        <v>4506.0644745373602</v>
      </c>
      <c r="N33" s="24">
        <v>0</v>
      </c>
      <c r="P33" s="38" t="s">
        <v>57</v>
      </c>
      <c r="Q33" s="37">
        <v>11367.538556682934</v>
      </c>
      <c r="R33" s="24">
        <v>13854.776859969948</v>
      </c>
      <c r="S33" s="24">
        <v>0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9"/>
  <sheetViews>
    <sheetView tabSelected="1" zoomScaleNormal="100" zoomScaleSheetLayoutView="80" workbookViewId="0">
      <selection sqref="A1:E1"/>
    </sheetView>
  </sheetViews>
  <sheetFormatPr baseColWidth="10" defaultRowHeight="12.75" x14ac:dyDescent="0.2"/>
  <cols>
    <col min="1" max="1" width="19.570312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7" width="11.42578125" style="1"/>
    <col min="8" max="8" width="20" style="1" customWidth="1"/>
    <col min="9" max="11" width="11.42578125" style="1"/>
    <col min="12" max="12" width="15.140625" style="1" customWidth="1"/>
    <col min="13" max="16384" width="11.42578125" style="1"/>
  </cols>
  <sheetData>
    <row r="1" spans="1:5" x14ac:dyDescent="0.2">
      <c r="A1" s="92" t="s">
        <v>0</v>
      </c>
      <c r="B1" s="92"/>
      <c r="C1" s="92"/>
      <c r="D1" s="92"/>
      <c r="E1" s="92"/>
    </row>
    <row r="2" spans="1:5" x14ac:dyDescent="0.2">
      <c r="A2" s="49"/>
      <c r="B2" s="50"/>
      <c r="C2" s="50"/>
      <c r="D2" s="50"/>
      <c r="E2" s="51"/>
    </row>
    <row r="3" spans="1:5" x14ac:dyDescent="0.2">
      <c r="A3" s="92" t="s">
        <v>59</v>
      </c>
      <c r="B3" s="92"/>
      <c r="C3" s="92"/>
      <c r="D3" s="92"/>
      <c r="E3" s="92"/>
    </row>
    <row r="4" spans="1:5" x14ac:dyDescent="0.2">
      <c r="A4" s="52"/>
      <c r="B4" s="53"/>
      <c r="C4" s="53"/>
      <c r="D4" s="53"/>
      <c r="E4" s="51" t="s">
        <v>1</v>
      </c>
    </row>
    <row r="5" spans="1:5" x14ac:dyDescent="0.2">
      <c r="A5" s="54" t="s">
        <v>2</v>
      </c>
      <c r="B5" s="53"/>
      <c r="C5" s="53"/>
      <c r="D5" s="53"/>
      <c r="E5" s="51"/>
    </row>
    <row r="6" spans="1:5" ht="25.5" customHeight="1" x14ac:dyDescent="0.2">
      <c r="A6" s="55"/>
      <c r="B6" s="56" t="s">
        <v>3</v>
      </c>
      <c r="C6" s="56" t="s">
        <v>4</v>
      </c>
      <c r="D6" s="56" t="s">
        <v>5</v>
      </c>
      <c r="E6" s="57" t="s">
        <v>6</v>
      </c>
    </row>
    <row r="7" spans="1:5" x14ac:dyDescent="0.2">
      <c r="A7" s="49" t="s">
        <v>7</v>
      </c>
      <c r="B7" s="58">
        <v>850340.18</v>
      </c>
      <c r="C7" s="58">
        <v>811599.60585200298</v>
      </c>
      <c r="D7" s="58">
        <v>843654.53882386221</v>
      </c>
      <c r="E7" s="59">
        <v>3.9495993764324875</v>
      </c>
    </row>
    <row r="8" spans="1:5" x14ac:dyDescent="0.2">
      <c r="A8" s="60" t="s">
        <v>8</v>
      </c>
      <c r="B8" s="58">
        <v>564190.30000000005</v>
      </c>
      <c r="C8" s="58">
        <v>705398.74063300237</v>
      </c>
      <c r="D8" s="58">
        <v>737923.28504813206</v>
      </c>
      <c r="E8" s="59">
        <v>4.6108027334927204</v>
      </c>
    </row>
    <row r="9" spans="1:5" x14ac:dyDescent="0.2">
      <c r="A9" s="60" t="s">
        <v>9</v>
      </c>
      <c r="B9" s="58">
        <v>464243.11</v>
      </c>
      <c r="C9" s="58">
        <v>632553.39624100237</v>
      </c>
      <c r="D9" s="58">
        <v>689597.83594186918</v>
      </c>
      <c r="E9" s="59">
        <v>9.018122428850722</v>
      </c>
    </row>
    <row r="10" spans="1:5" x14ac:dyDescent="0.2">
      <c r="A10" s="60" t="s">
        <v>10</v>
      </c>
      <c r="B10" s="61">
        <v>99947.19</v>
      </c>
      <c r="C10" s="61">
        <v>61007.838084000083</v>
      </c>
      <c r="D10" s="61">
        <v>45725.194487665714</v>
      </c>
      <c r="E10" s="59">
        <v>-25.050295300240112</v>
      </c>
    </row>
    <row r="11" spans="1:5" x14ac:dyDescent="0.2">
      <c r="A11" s="60" t="s">
        <v>11</v>
      </c>
      <c r="B11" s="62" t="s">
        <v>12</v>
      </c>
      <c r="C11" s="61">
        <v>11837.506307999996</v>
      </c>
      <c r="D11" s="61">
        <v>2600.2546185972556</v>
      </c>
      <c r="E11" s="59">
        <v>-78.033763607458809</v>
      </c>
    </row>
    <row r="12" spans="1:5" x14ac:dyDescent="0.2">
      <c r="A12" s="60" t="s">
        <v>13</v>
      </c>
      <c r="B12" s="58">
        <v>286149.88</v>
      </c>
      <c r="C12" s="58">
        <v>106200.86521900022</v>
      </c>
      <c r="D12" s="58">
        <v>105731.25377573019</v>
      </c>
      <c r="E12" s="59">
        <v>-0.44219173007830592</v>
      </c>
    </row>
    <row r="13" spans="1:5" s="4" customFormat="1" x14ac:dyDescent="0.2">
      <c r="A13" s="60" t="s">
        <v>14</v>
      </c>
      <c r="B13" s="62" t="s">
        <v>12</v>
      </c>
      <c r="C13" s="61">
        <v>98418.341067000219</v>
      </c>
      <c r="D13" s="61">
        <v>88585.682508100435</v>
      </c>
      <c r="E13" s="59">
        <v>-9.9906769940432216</v>
      </c>
    </row>
    <row r="14" spans="1:5" x14ac:dyDescent="0.2">
      <c r="A14" s="60" t="s">
        <v>15</v>
      </c>
      <c r="B14" s="62" t="s">
        <v>12</v>
      </c>
      <c r="C14" s="61">
        <v>7782.5241520000036</v>
      </c>
      <c r="D14" s="61">
        <v>17145.571267629759</v>
      </c>
      <c r="E14" s="59">
        <v>120.30861623761976</v>
      </c>
    </row>
    <row r="15" spans="1:5" x14ac:dyDescent="0.2">
      <c r="A15" s="49"/>
      <c r="B15" s="58"/>
      <c r="C15" s="58"/>
      <c r="D15" s="58"/>
      <c r="E15" s="61"/>
    </row>
    <row r="16" spans="1:5" s="5" customFormat="1" ht="12.75" customHeight="1" x14ac:dyDescent="0.2">
      <c r="A16" s="63" t="s">
        <v>16</v>
      </c>
      <c r="B16" s="64"/>
      <c r="C16" s="64"/>
      <c r="D16" s="64"/>
      <c r="E16" s="64"/>
    </row>
    <row r="17" spans="1:5" s="5" customFormat="1" x14ac:dyDescent="0.2">
      <c r="A17" s="63"/>
      <c r="B17" s="65"/>
      <c r="C17" s="65"/>
      <c r="D17" s="65"/>
      <c r="E17" s="66"/>
    </row>
    <row r="18" spans="1:5" s="5" customFormat="1" x14ac:dyDescent="0.2">
      <c r="A18" s="60"/>
      <c r="B18" s="67"/>
      <c r="C18" s="67"/>
      <c r="D18" s="67"/>
      <c r="E18" s="68"/>
    </row>
    <row r="19" spans="1:5" s="5" customFormat="1" x14ac:dyDescent="0.2">
      <c r="A19" s="54" t="s">
        <v>17</v>
      </c>
      <c r="B19" s="67"/>
      <c r="C19" s="67"/>
      <c r="D19" s="69"/>
      <c r="E19" s="68"/>
    </row>
    <row r="20" spans="1:5" s="5" customFormat="1" x14ac:dyDescent="0.2">
      <c r="A20" s="54"/>
      <c r="B20" s="67"/>
      <c r="C20" s="67"/>
      <c r="D20" s="67"/>
      <c r="E20" s="68"/>
    </row>
    <row r="21" spans="1:5" s="5" customFormat="1" ht="25.5" x14ac:dyDescent="0.2">
      <c r="A21" s="90" t="s">
        <v>18</v>
      </c>
      <c r="B21" s="56" t="s">
        <v>3</v>
      </c>
      <c r="C21" s="56" t="s">
        <v>4</v>
      </c>
      <c r="D21" s="56" t="s">
        <v>5</v>
      </c>
      <c r="E21" s="57" t="s">
        <v>6</v>
      </c>
    </row>
    <row r="22" spans="1:5" s="5" customFormat="1" x14ac:dyDescent="0.2">
      <c r="A22" s="49" t="s">
        <v>65</v>
      </c>
      <c r="B22" s="70">
        <v>23005713.504075006</v>
      </c>
      <c r="C22" s="70">
        <v>33238730.492615525</v>
      </c>
      <c r="D22" s="70">
        <v>45509257.786688775</v>
      </c>
      <c r="E22" s="59">
        <v>36.916353639918135</v>
      </c>
    </row>
    <row r="23" spans="1:5" x14ac:dyDescent="0.2">
      <c r="A23" s="49" t="s">
        <v>64</v>
      </c>
      <c r="B23" s="70">
        <v>4826657.663317767</v>
      </c>
      <c r="C23" s="70">
        <v>6714994.7882007034</v>
      </c>
      <c r="D23" s="70">
        <v>8935741.4862609208</v>
      </c>
      <c r="E23" s="59">
        <v>33.071458252840593</v>
      </c>
    </row>
    <row r="24" spans="1:5" x14ac:dyDescent="0.2">
      <c r="A24" s="49" t="s">
        <v>19</v>
      </c>
      <c r="B24" s="70">
        <v>182831892.96079007</v>
      </c>
      <c r="C24" s="70">
        <v>254286334.39978719</v>
      </c>
      <c r="D24" s="70">
        <v>318089254.85663557</v>
      </c>
      <c r="E24" s="59">
        <v>25.090974946588315</v>
      </c>
    </row>
    <row r="25" spans="1:5" x14ac:dyDescent="0.2">
      <c r="A25" s="49" t="s">
        <v>20</v>
      </c>
      <c r="B25" s="70">
        <v>310270802.04529154</v>
      </c>
      <c r="C25" s="70">
        <v>423990894.61771792</v>
      </c>
      <c r="D25" s="70">
        <v>454230504.96068239</v>
      </c>
      <c r="E25" s="59">
        <v>7.1321367337922075</v>
      </c>
    </row>
    <row r="26" spans="1:5" x14ac:dyDescent="0.2">
      <c r="A26" s="49"/>
      <c r="B26" s="58"/>
      <c r="C26" s="58"/>
      <c r="D26" s="58"/>
      <c r="E26" s="61"/>
    </row>
    <row r="27" spans="1:5" ht="25.5" x14ac:dyDescent="0.2">
      <c r="A27" s="86" t="s">
        <v>23</v>
      </c>
      <c r="B27" s="56" t="s">
        <v>3</v>
      </c>
      <c r="C27" s="56" t="s">
        <v>4</v>
      </c>
      <c r="D27" s="56" t="s">
        <v>5</v>
      </c>
      <c r="E27" s="57" t="s">
        <v>6</v>
      </c>
    </row>
    <row r="28" spans="1:5" x14ac:dyDescent="0.2">
      <c r="A28" s="49" t="s">
        <v>65</v>
      </c>
      <c r="B28" s="70">
        <v>11400542.495843977</v>
      </c>
      <c r="C28" s="70">
        <v>16084471.002903923</v>
      </c>
      <c r="D28" s="70">
        <v>20929975.383370783</v>
      </c>
      <c r="E28" s="59">
        <v>30.125357430729569</v>
      </c>
    </row>
    <row r="29" spans="1:5" x14ac:dyDescent="0.2">
      <c r="A29" s="49" t="s">
        <v>64</v>
      </c>
      <c r="B29" s="70">
        <v>2187457.6034207158</v>
      </c>
      <c r="C29" s="70">
        <v>2906930.8410679349</v>
      </c>
      <c r="D29" s="70">
        <v>3616695.8617675677</v>
      </c>
      <c r="E29" s="59">
        <v>24.41630226190323</v>
      </c>
    </row>
    <row r="30" spans="1:5" x14ac:dyDescent="0.2">
      <c r="A30" s="49" t="s">
        <v>19</v>
      </c>
      <c r="B30" s="70">
        <v>78283577.944534615</v>
      </c>
      <c r="C30" s="70">
        <v>99742855.554838851</v>
      </c>
      <c r="D30" s="70">
        <v>111117835.06237522</v>
      </c>
      <c r="E30" s="59">
        <v>11.404305044467447</v>
      </c>
    </row>
    <row r="31" spans="1:5" x14ac:dyDescent="0.2">
      <c r="A31" s="49" t="s">
        <v>20</v>
      </c>
      <c r="B31" s="70">
        <v>48394580.631262474</v>
      </c>
      <c r="C31" s="70">
        <v>59823371.565554082</v>
      </c>
      <c r="D31" s="70">
        <v>59171594.857688114</v>
      </c>
      <c r="E31" s="59">
        <v>-1.089501796386978</v>
      </c>
    </row>
    <row r="32" spans="1:5" x14ac:dyDescent="0.2">
      <c r="A32" s="49"/>
      <c r="B32" s="58"/>
      <c r="C32" s="58"/>
      <c r="D32" s="58"/>
      <c r="E32" s="61"/>
    </row>
    <row r="33" spans="1:5" ht="25.5" x14ac:dyDescent="0.2">
      <c r="A33" s="86" t="s">
        <v>21</v>
      </c>
      <c r="B33" s="56" t="s">
        <v>3</v>
      </c>
      <c r="C33" s="56" t="s">
        <v>4</v>
      </c>
      <c r="D33" s="56" t="s">
        <v>5</v>
      </c>
      <c r="E33" s="57" t="s">
        <v>6</v>
      </c>
    </row>
    <row r="34" spans="1:5" x14ac:dyDescent="0.2">
      <c r="A34" s="49" t="s">
        <v>65</v>
      </c>
      <c r="B34" s="70">
        <v>5081487.5260926699</v>
      </c>
      <c r="C34" s="70">
        <v>5738149.2335629277</v>
      </c>
      <c r="D34" s="70">
        <v>7210113.001175819</v>
      </c>
      <c r="E34" s="59">
        <v>25.652239209870121</v>
      </c>
    </row>
    <row r="35" spans="1:5" x14ac:dyDescent="0.2">
      <c r="A35" s="49" t="s">
        <v>64</v>
      </c>
      <c r="B35" s="70">
        <v>1016082.9441365385</v>
      </c>
      <c r="C35" s="70">
        <v>1079896.3778982649</v>
      </c>
      <c r="D35" s="70">
        <v>1293569.6577810599</v>
      </c>
      <c r="E35" s="59">
        <v>19.786461391661852</v>
      </c>
    </row>
    <row r="36" spans="1:5" x14ac:dyDescent="0.2">
      <c r="A36" s="49" t="s">
        <v>19</v>
      </c>
      <c r="B36" s="70">
        <v>30206701.246601768</v>
      </c>
      <c r="C36" s="70">
        <v>27967199.204805374</v>
      </c>
      <c r="D36" s="70">
        <v>28781616.944320865</v>
      </c>
      <c r="E36" s="59">
        <v>2.9120461207125672</v>
      </c>
    </row>
    <row r="37" spans="1:5" x14ac:dyDescent="0.2">
      <c r="A37" s="49" t="s">
        <v>20</v>
      </c>
      <c r="B37" s="70">
        <v>10449740.316890692</v>
      </c>
      <c r="C37" s="70">
        <v>10023754.672026591</v>
      </c>
      <c r="D37" s="70">
        <v>10955560.44134135</v>
      </c>
      <c r="E37" s="59">
        <v>9.2959754084480899</v>
      </c>
    </row>
    <row r="38" spans="1:5" x14ac:dyDescent="0.2">
      <c r="A38" s="49"/>
      <c r="B38" s="58"/>
      <c r="C38" s="58"/>
      <c r="D38" s="58"/>
      <c r="E38" s="61"/>
    </row>
    <row r="39" spans="1:5" ht="25.5" x14ac:dyDescent="0.2">
      <c r="A39" s="86" t="s">
        <v>82</v>
      </c>
      <c r="B39" s="56" t="s">
        <v>3</v>
      </c>
      <c r="C39" s="56" t="s">
        <v>4</v>
      </c>
      <c r="D39" s="56" t="s">
        <v>5</v>
      </c>
      <c r="E39" s="57" t="s">
        <v>6</v>
      </c>
    </row>
    <row r="40" spans="1:5" x14ac:dyDescent="0.2">
      <c r="A40" s="49" t="s">
        <v>65</v>
      </c>
      <c r="B40" s="70">
        <v>3301192.7746451278</v>
      </c>
      <c r="C40" s="70">
        <v>4794360.9052174119</v>
      </c>
      <c r="D40" s="70">
        <v>6428339.9961796189</v>
      </c>
      <c r="E40" s="59">
        <v>34.081270126828514</v>
      </c>
    </row>
    <row r="41" spans="1:5" x14ac:dyDescent="0.2">
      <c r="A41" s="49" t="s">
        <v>64</v>
      </c>
      <c r="B41" s="70">
        <v>582445.67341146222</v>
      </c>
      <c r="C41" s="70">
        <v>800648.9232717728</v>
      </c>
      <c r="D41" s="70">
        <v>994980.76724753238</v>
      </c>
      <c r="E41" s="59">
        <v>24.271792333354011</v>
      </c>
    </row>
    <row r="42" spans="1:5" ht="12.75" customHeight="1" x14ac:dyDescent="0.2">
      <c r="A42" s="49" t="s">
        <v>19</v>
      </c>
      <c r="B42" s="70">
        <v>17646876.753771402</v>
      </c>
      <c r="C42" s="70">
        <v>22417111.715280589</v>
      </c>
      <c r="D42" s="70">
        <v>25071025.28412848</v>
      </c>
      <c r="E42" s="59">
        <v>11.838784597031093</v>
      </c>
    </row>
    <row r="43" spans="1:5" x14ac:dyDescent="0.2">
      <c r="A43" s="49" t="s">
        <v>20</v>
      </c>
      <c r="B43" s="70">
        <v>11186655.925037662</v>
      </c>
      <c r="C43" s="70">
        <v>12832833.976521492</v>
      </c>
      <c r="D43" s="70">
        <v>11458360.010880997</v>
      </c>
      <c r="E43" s="59">
        <v>-10.710603504691049</v>
      </c>
    </row>
    <row r="44" spans="1:5" x14ac:dyDescent="0.2">
      <c r="A44" s="49"/>
      <c r="B44" s="58"/>
      <c r="C44" s="58"/>
      <c r="D44" s="58"/>
      <c r="E44" s="61"/>
    </row>
    <row r="45" spans="1:5" ht="25.5" x14ac:dyDescent="0.2">
      <c r="A45" s="86" t="s">
        <v>60</v>
      </c>
      <c r="B45" s="56" t="s">
        <v>3</v>
      </c>
      <c r="C45" s="56" t="s">
        <v>4</v>
      </c>
      <c r="D45" s="56" t="s">
        <v>5</v>
      </c>
      <c r="E45" s="57" t="s">
        <v>6</v>
      </c>
    </row>
    <row r="46" spans="1:5" x14ac:dyDescent="0.2">
      <c r="A46" s="49" t="s">
        <v>65</v>
      </c>
      <c r="B46" s="70">
        <v>1652508.7024604124</v>
      </c>
      <c r="C46" s="70">
        <v>3193196.7741482062</v>
      </c>
      <c r="D46" s="70">
        <v>5648599.5066709891</v>
      </c>
      <c r="E46" s="59">
        <v>76.894814387934744</v>
      </c>
    </row>
    <row r="47" spans="1:5" x14ac:dyDescent="0.2">
      <c r="A47" s="49" t="s">
        <v>64</v>
      </c>
      <c r="B47" s="70">
        <v>457710.90630566457</v>
      </c>
      <c r="C47" s="70">
        <v>801466.84014342143</v>
      </c>
      <c r="D47" s="70">
        <v>1309037.6133453818</v>
      </c>
      <c r="E47" s="59">
        <v>63.33022750025831</v>
      </c>
    </row>
    <row r="48" spans="1:5" x14ac:dyDescent="0.2">
      <c r="A48" s="49" t="s">
        <v>19</v>
      </c>
      <c r="B48" s="70">
        <v>19484430.004717842</v>
      </c>
      <c r="C48" s="70">
        <v>29854756.871239915</v>
      </c>
      <c r="D48" s="70">
        <v>40590734.073788866</v>
      </c>
      <c r="E48" s="59">
        <v>35.960692123040786</v>
      </c>
    </row>
    <row r="49" spans="1:5" x14ac:dyDescent="0.2">
      <c r="A49" s="49" t="s">
        <v>20</v>
      </c>
      <c r="B49" s="70">
        <v>15899287.395228397</v>
      </c>
      <c r="C49" s="70">
        <v>22266620.697174776</v>
      </c>
      <c r="D49" s="70">
        <v>27942435.236893691</v>
      </c>
      <c r="E49" s="59">
        <v>25.490237683166136</v>
      </c>
    </row>
    <row r="50" spans="1:5" x14ac:dyDescent="0.2">
      <c r="A50" s="49"/>
      <c r="B50" s="58"/>
      <c r="C50" s="58"/>
      <c r="D50" s="58"/>
      <c r="E50" s="61"/>
    </row>
    <row r="51" spans="1:5" ht="25.5" x14ac:dyDescent="0.2">
      <c r="A51" s="86" t="s">
        <v>56</v>
      </c>
      <c r="B51" s="56" t="s">
        <v>3</v>
      </c>
      <c r="C51" s="56" t="s">
        <v>4</v>
      </c>
      <c r="D51" s="56" t="s">
        <v>5</v>
      </c>
      <c r="E51" s="57" t="s">
        <v>6</v>
      </c>
    </row>
    <row r="52" spans="1:5" x14ac:dyDescent="0.2">
      <c r="A52" s="49" t="s">
        <v>65</v>
      </c>
      <c r="B52" s="70">
        <v>353775.48731613695</v>
      </c>
      <c r="C52" s="70">
        <v>848236.35919250257</v>
      </c>
      <c r="D52" s="70">
        <v>1435536.4464993798</v>
      </c>
      <c r="E52" s="59">
        <v>69.23778743297099</v>
      </c>
    </row>
    <row r="53" spans="1:5" x14ac:dyDescent="0.2">
      <c r="A53" s="49" t="s">
        <v>64</v>
      </c>
      <c r="B53" s="70">
        <v>172330.70315691482</v>
      </c>
      <c r="C53" s="70">
        <v>412011.46484423312</v>
      </c>
      <c r="D53" s="70">
        <v>685481.02596742078</v>
      </c>
      <c r="E53" s="59">
        <v>66.374260052830508</v>
      </c>
    </row>
    <row r="54" spans="1:5" x14ac:dyDescent="0.2">
      <c r="A54" s="49" t="s">
        <v>19</v>
      </c>
      <c r="B54" s="70">
        <v>16110146.756302591</v>
      </c>
      <c r="C54" s="70">
        <v>40517502.281841531</v>
      </c>
      <c r="D54" s="70">
        <v>66882645.952962279</v>
      </c>
      <c r="E54" s="59">
        <v>65.070999410880873</v>
      </c>
    </row>
    <row r="55" spans="1:5" x14ac:dyDescent="0.2">
      <c r="A55" s="49" t="s">
        <v>20</v>
      </c>
      <c r="B55" s="70">
        <v>136756259</v>
      </c>
      <c r="C55" s="70">
        <v>189275748.1905036</v>
      </c>
      <c r="D55" s="70">
        <v>182999070.41609621</v>
      </c>
      <c r="E55" s="59">
        <v>-3.3161553101298491</v>
      </c>
    </row>
    <row r="56" spans="1:5" x14ac:dyDescent="0.2">
      <c r="A56" s="49"/>
      <c r="B56" s="58"/>
      <c r="C56" s="58"/>
      <c r="D56" s="58"/>
      <c r="E56" s="61"/>
    </row>
    <row r="57" spans="1:5" ht="25.5" x14ac:dyDescent="0.2">
      <c r="A57" s="86" t="s">
        <v>61</v>
      </c>
      <c r="B57" s="56" t="s">
        <v>3</v>
      </c>
      <c r="C57" s="56" t="s">
        <v>4</v>
      </c>
      <c r="D57" s="56" t="s">
        <v>5</v>
      </c>
      <c r="E57" s="57" t="s">
        <v>6</v>
      </c>
    </row>
    <row r="58" spans="1:5" x14ac:dyDescent="0.2">
      <c r="A58" s="49" t="s">
        <v>65</v>
      </c>
      <c r="B58" s="70">
        <v>366866.27635708655</v>
      </c>
      <c r="C58" s="70">
        <v>649746.84055545717</v>
      </c>
      <c r="D58" s="70">
        <v>1036185.7186920288</v>
      </c>
      <c r="E58" s="59">
        <v>59.475299303681389</v>
      </c>
    </row>
    <row r="59" spans="1:5" x14ac:dyDescent="0.2">
      <c r="A59" s="49" t="s">
        <v>64</v>
      </c>
      <c r="B59" s="70">
        <v>96735.603760140875</v>
      </c>
      <c r="C59" s="70">
        <v>151249.67932059828</v>
      </c>
      <c r="D59" s="70">
        <v>223377.12846606766</v>
      </c>
      <c r="E59" s="59">
        <v>47.687670790087111</v>
      </c>
    </row>
    <row r="60" spans="1:5" x14ac:dyDescent="0.2">
      <c r="A60" s="49" t="s">
        <v>19</v>
      </c>
      <c r="B60" s="70">
        <v>3012595.7496642424</v>
      </c>
      <c r="C60" s="70">
        <v>4278275.4559570299</v>
      </c>
      <c r="D60" s="70">
        <v>5130992.1013377039</v>
      </c>
      <c r="E60" s="59">
        <v>19.931317049568641</v>
      </c>
    </row>
    <row r="61" spans="1:5" x14ac:dyDescent="0.2">
      <c r="A61" s="49" t="s">
        <v>20</v>
      </c>
      <c r="B61" s="70">
        <v>1419578.3195047565</v>
      </c>
      <c r="C61" s="70">
        <v>1410525.9268997372</v>
      </c>
      <c r="D61" s="70">
        <v>947046.10090435215</v>
      </c>
      <c r="E61" s="59">
        <v>-32.858653439578362</v>
      </c>
    </row>
    <row r="62" spans="1:5" x14ac:dyDescent="0.2">
      <c r="A62" s="49"/>
      <c r="B62" s="58"/>
      <c r="C62" s="58"/>
      <c r="D62" s="58"/>
      <c r="E62" s="61"/>
    </row>
    <row r="63" spans="1:5" ht="25.5" x14ac:dyDescent="0.2">
      <c r="A63" s="86" t="s">
        <v>58</v>
      </c>
      <c r="B63" s="56" t="s">
        <v>3</v>
      </c>
      <c r="C63" s="56" t="s">
        <v>4</v>
      </c>
      <c r="D63" s="56" t="s">
        <v>5</v>
      </c>
      <c r="E63" s="57" t="s">
        <v>6</v>
      </c>
    </row>
    <row r="64" spans="1:5" x14ac:dyDescent="0.2">
      <c r="A64" s="49" t="s">
        <v>65</v>
      </c>
      <c r="B64" s="70">
        <v>400870.1176477308</v>
      </c>
      <c r="C64" s="70">
        <v>667167.24759836402</v>
      </c>
      <c r="D64" s="70">
        <v>966037.59772179346</v>
      </c>
      <c r="E64" s="59">
        <v>44.796915795745115</v>
      </c>
    </row>
    <row r="65" spans="1:5" x14ac:dyDescent="0.2">
      <c r="A65" s="49" t="s">
        <v>64</v>
      </c>
      <c r="B65" s="70">
        <v>145057.25576013167</v>
      </c>
      <c r="C65" s="70">
        <v>218118.41443478901</v>
      </c>
      <c r="D65" s="70">
        <v>302784.38676919468</v>
      </c>
      <c r="E65" s="59">
        <v>38.816517419586461</v>
      </c>
    </row>
    <row r="66" spans="1:5" x14ac:dyDescent="0.2">
      <c r="A66" s="49" t="s">
        <v>19</v>
      </c>
      <c r="B66" s="70">
        <v>4707819.8945674114</v>
      </c>
      <c r="C66" s="70">
        <v>6986491.9183904435</v>
      </c>
      <c r="D66" s="70">
        <v>8991304.1791243255</v>
      </c>
      <c r="E66" s="59">
        <v>28.695549700081138</v>
      </c>
    </row>
    <row r="67" spans="1:5" x14ac:dyDescent="0.2">
      <c r="A67" s="49" t="s">
        <v>20</v>
      </c>
      <c r="B67" s="70">
        <v>6490437.7977610705</v>
      </c>
      <c r="C67" s="70">
        <v>7262390.7392943427</v>
      </c>
      <c r="D67" s="70">
        <v>6637651.365952258</v>
      </c>
      <c r="E67" s="59">
        <v>-8.602392734968543</v>
      </c>
    </row>
    <row r="68" spans="1:5" x14ac:dyDescent="0.2">
      <c r="A68" s="49"/>
      <c r="B68" s="58"/>
      <c r="C68" s="58"/>
      <c r="D68" s="58"/>
      <c r="E68" s="61"/>
    </row>
    <row r="69" spans="1:5" ht="25.5" x14ac:dyDescent="0.2">
      <c r="A69" s="86" t="s">
        <v>27</v>
      </c>
      <c r="B69" s="56" t="s">
        <v>3</v>
      </c>
      <c r="C69" s="56" t="s">
        <v>4</v>
      </c>
      <c r="D69" s="56" t="s">
        <v>5</v>
      </c>
      <c r="E69" s="57" t="s">
        <v>6</v>
      </c>
    </row>
    <row r="70" spans="1:5" x14ac:dyDescent="0.2">
      <c r="A70" s="49" t="s">
        <v>65</v>
      </c>
      <c r="B70" s="70">
        <v>341892.96132760309</v>
      </c>
      <c r="C70" s="70">
        <v>599340.19045703032</v>
      </c>
      <c r="D70" s="70">
        <v>947444.32014047715</v>
      </c>
      <c r="E70" s="59">
        <v>58.081225859056438</v>
      </c>
    </row>
    <row r="71" spans="1:5" x14ac:dyDescent="0.2">
      <c r="A71" s="49" t="s">
        <v>64</v>
      </c>
      <c r="B71" s="70">
        <v>138457.07895726277</v>
      </c>
      <c r="C71" s="70">
        <v>221675.08566229852</v>
      </c>
      <c r="D71" s="70">
        <v>337591.76418994105</v>
      </c>
      <c r="E71" s="59">
        <v>52.291252389197624</v>
      </c>
    </row>
    <row r="72" spans="1:5" x14ac:dyDescent="0.2">
      <c r="A72" s="49" t="s">
        <v>19</v>
      </c>
      <c r="B72" s="70">
        <v>11216485.032658232</v>
      </c>
      <c r="C72" s="70">
        <v>16261471.84803856</v>
      </c>
      <c r="D72" s="70">
        <v>21784519.014806394</v>
      </c>
      <c r="E72" s="59">
        <v>33.964005339615163</v>
      </c>
    </row>
    <row r="73" spans="1:5" x14ac:dyDescent="0.2">
      <c r="A73" s="49" t="s">
        <v>20</v>
      </c>
      <c r="B73" s="70">
        <v>25482340.256453775</v>
      </c>
      <c r="C73" s="70">
        <v>26351244.553111702</v>
      </c>
      <c r="D73" s="70">
        <v>18010871.263056461</v>
      </c>
      <c r="E73" s="59">
        <v>-31.650775633177311</v>
      </c>
    </row>
    <row r="74" spans="1:5" x14ac:dyDescent="0.2">
      <c r="A74" s="49"/>
      <c r="B74" s="58"/>
      <c r="C74" s="58"/>
      <c r="D74" s="58"/>
      <c r="E74" s="61"/>
    </row>
    <row r="75" spans="1:5" ht="25.5" x14ac:dyDescent="0.2">
      <c r="A75" s="86" t="s">
        <v>25</v>
      </c>
      <c r="B75" s="56" t="s">
        <v>38</v>
      </c>
      <c r="C75" s="56" t="s">
        <v>4</v>
      </c>
      <c r="D75" s="56" t="s">
        <v>5</v>
      </c>
      <c r="E75" s="57" t="s">
        <v>6</v>
      </c>
    </row>
    <row r="76" spans="1:5" x14ac:dyDescent="0.2">
      <c r="A76" s="49" t="s">
        <v>65</v>
      </c>
      <c r="B76" s="70" t="s">
        <v>12</v>
      </c>
      <c r="C76" s="70">
        <v>298925.94198474882</v>
      </c>
      <c r="D76" s="70">
        <v>338888.92324794026</v>
      </c>
      <c r="E76" s="59">
        <v>13.368856847235543</v>
      </c>
    </row>
    <row r="77" spans="1:5" x14ac:dyDescent="0.2">
      <c r="A77" s="49" t="s">
        <v>64</v>
      </c>
      <c r="B77" s="70" t="s">
        <v>12</v>
      </c>
      <c r="C77" s="70">
        <v>43177.114812517611</v>
      </c>
      <c r="D77" s="70">
        <v>46611.257725633368</v>
      </c>
      <c r="E77" s="59">
        <v>7.953618318471233</v>
      </c>
    </row>
    <row r="78" spans="1:5" x14ac:dyDescent="0.2">
      <c r="A78" s="49" t="s">
        <v>19</v>
      </c>
      <c r="B78" s="70" t="s">
        <v>12</v>
      </c>
      <c r="C78" s="70">
        <v>1272804.4454236566</v>
      </c>
      <c r="D78" s="70">
        <v>833435.50801533461</v>
      </c>
      <c r="E78" s="59">
        <v>-34.519751953103594</v>
      </c>
    </row>
    <row r="79" spans="1:5" x14ac:dyDescent="0.2">
      <c r="A79" s="49" t="s">
        <v>20</v>
      </c>
      <c r="B79" s="70" t="s">
        <v>12</v>
      </c>
      <c r="C79" s="70">
        <v>734081.57687928888</v>
      </c>
      <c r="D79" s="70">
        <v>493516.13115796843</v>
      </c>
      <c r="E79" s="59">
        <v>-32.770941717950052</v>
      </c>
    </row>
    <row r="80" spans="1:5" x14ac:dyDescent="0.2">
      <c r="A80" s="49"/>
      <c r="B80" s="58"/>
      <c r="C80" s="58"/>
      <c r="D80" s="58"/>
      <c r="E80" s="61"/>
    </row>
    <row r="81" spans="1:5" ht="25.5" x14ac:dyDescent="0.2">
      <c r="A81" s="86" t="s">
        <v>22</v>
      </c>
      <c r="B81" s="56" t="s">
        <v>38</v>
      </c>
      <c r="C81" s="56" t="s">
        <v>4</v>
      </c>
      <c r="D81" s="56" t="s">
        <v>5</v>
      </c>
      <c r="E81" s="57" t="s">
        <v>6</v>
      </c>
    </row>
    <row r="82" spans="1:5" x14ac:dyDescent="0.2">
      <c r="A82" s="49" t="s">
        <v>65</v>
      </c>
      <c r="B82" s="70" t="s">
        <v>12</v>
      </c>
      <c r="C82" s="70">
        <v>159802.65906074308</v>
      </c>
      <c r="D82" s="70">
        <v>236127.84958847542</v>
      </c>
      <c r="E82" s="59">
        <v>47.762153005676915</v>
      </c>
    </row>
    <row r="83" spans="1:5" x14ac:dyDescent="0.2">
      <c r="A83" s="49" t="s">
        <v>64</v>
      </c>
      <c r="B83" s="70" t="s">
        <v>12</v>
      </c>
      <c r="C83" s="70">
        <v>20639.060295527892</v>
      </c>
      <c r="D83" s="70">
        <v>28046.90160918887</v>
      </c>
      <c r="E83" s="59">
        <v>35.892338156820649</v>
      </c>
    </row>
    <row r="84" spans="1:5" x14ac:dyDescent="0.2">
      <c r="A84" s="49" t="s">
        <v>19</v>
      </c>
      <c r="B84" s="70" t="s">
        <v>12</v>
      </c>
      <c r="C84" s="70">
        <v>332536.66268452787</v>
      </c>
      <c r="D84" s="70">
        <v>328547.85603600374</v>
      </c>
      <c r="E84" s="59">
        <v>-1.1995088350027272</v>
      </c>
    </row>
    <row r="85" spans="1:5" x14ac:dyDescent="0.2">
      <c r="A85" s="49" t="s">
        <v>20</v>
      </c>
      <c r="B85" s="70" t="s">
        <v>12</v>
      </c>
      <c r="C85" s="70">
        <v>71261.24968238367</v>
      </c>
      <c r="D85" s="70">
        <v>97284.596833775606</v>
      </c>
      <c r="E85" s="59">
        <v>36.518230128407509</v>
      </c>
    </row>
    <row r="86" spans="1:5" x14ac:dyDescent="0.2">
      <c r="A86" s="49"/>
      <c r="B86" s="58"/>
      <c r="C86" s="58"/>
      <c r="D86" s="58"/>
      <c r="E86" s="61"/>
    </row>
    <row r="87" spans="1:5" ht="25.5" x14ac:dyDescent="0.2">
      <c r="A87" s="86" t="s">
        <v>63</v>
      </c>
      <c r="B87" s="56" t="s">
        <v>38</v>
      </c>
      <c r="C87" s="56" t="s">
        <v>4</v>
      </c>
      <c r="D87" s="56" t="s">
        <v>5</v>
      </c>
      <c r="E87" s="57" t="s">
        <v>6</v>
      </c>
    </row>
    <row r="88" spans="1:5" x14ac:dyDescent="0.2">
      <c r="A88" s="49" t="s">
        <v>65</v>
      </c>
      <c r="B88" s="70" t="s">
        <v>12</v>
      </c>
      <c r="C88" s="70">
        <v>33405.523158958458</v>
      </c>
      <c r="D88" s="70">
        <v>69872.146258197798</v>
      </c>
      <c r="E88" s="59">
        <v>109.16345457520541</v>
      </c>
    </row>
    <row r="89" spans="1:5" x14ac:dyDescent="0.2">
      <c r="A89" s="49" t="s">
        <v>64</v>
      </c>
      <c r="B89" s="70" t="s">
        <v>12</v>
      </c>
      <c r="C89" s="70">
        <v>12745.802459494525</v>
      </c>
      <c r="D89" s="70">
        <v>27619.675092216141</v>
      </c>
      <c r="E89" s="59">
        <v>116.69624317488038</v>
      </c>
    </row>
    <row r="90" spans="1:5" x14ac:dyDescent="0.2">
      <c r="A90" s="49" t="s">
        <v>19</v>
      </c>
      <c r="B90" s="70" t="s">
        <v>12</v>
      </c>
      <c r="C90" s="70">
        <v>1231249.5235709061</v>
      </c>
      <c r="D90" s="70">
        <v>2860468.7365571954</v>
      </c>
      <c r="E90" s="59">
        <v>132.32242383015748</v>
      </c>
    </row>
    <row r="91" spans="1:5" x14ac:dyDescent="0.2">
      <c r="A91" s="49" t="s">
        <v>20</v>
      </c>
      <c r="B91" s="70" t="s">
        <v>12</v>
      </c>
      <c r="C91" s="70">
        <v>35726531.814500213</v>
      </c>
      <c r="D91" s="70">
        <v>52586385.89673847</v>
      </c>
      <c r="E91" s="59">
        <v>47.191409929679772</v>
      </c>
    </row>
    <row r="92" spans="1:5" x14ac:dyDescent="0.2">
      <c r="A92" s="49"/>
      <c r="B92" s="58"/>
      <c r="C92" s="58"/>
      <c r="D92" s="58"/>
      <c r="E92" s="61"/>
    </row>
    <row r="93" spans="1:5" ht="25.5" x14ac:dyDescent="0.2">
      <c r="A93" s="86" t="s">
        <v>31</v>
      </c>
      <c r="B93" s="56" t="s">
        <v>3</v>
      </c>
      <c r="C93" s="56" t="s">
        <v>4</v>
      </c>
      <c r="D93" s="56" t="s">
        <v>5</v>
      </c>
      <c r="E93" s="57" t="s">
        <v>6</v>
      </c>
    </row>
    <row r="94" spans="1:5" x14ac:dyDescent="0.2">
      <c r="A94" s="49" t="s">
        <v>65</v>
      </c>
      <c r="B94" s="70">
        <v>5700.9966387033583</v>
      </c>
      <c r="C94" s="70">
        <v>44365.242524998466</v>
      </c>
      <c r="D94" s="70">
        <v>68730.451276804248</v>
      </c>
      <c r="E94" s="59">
        <v>54.919588770593847</v>
      </c>
    </row>
    <row r="95" spans="1:5" x14ac:dyDescent="0.2">
      <c r="A95" s="49" t="s">
        <v>64</v>
      </c>
      <c r="B95" s="70">
        <v>1195.6797926839079</v>
      </c>
      <c r="C95" s="70">
        <v>7843.858526882289</v>
      </c>
      <c r="D95" s="70">
        <v>10876.890943576047</v>
      </c>
      <c r="E95" s="59">
        <v>38.667607355474608</v>
      </c>
    </row>
    <row r="96" spans="1:5" x14ac:dyDescent="0.2">
      <c r="A96" s="49" t="s">
        <v>19</v>
      </c>
      <c r="B96" s="70">
        <v>2263.7908936850545</v>
      </c>
      <c r="C96" s="70">
        <v>193012.31909195011</v>
      </c>
      <c r="D96" s="70">
        <v>197776.14928421634</v>
      </c>
      <c r="E96" s="59">
        <v>2.4681482584522341</v>
      </c>
    </row>
    <row r="97" spans="1:5" x14ac:dyDescent="0.2">
      <c r="A97" s="49" t="s">
        <v>20</v>
      </c>
      <c r="B97" s="70">
        <v>0</v>
      </c>
      <c r="C97" s="70">
        <v>85513.499618860398</v>
      </c>
      <c r="D97" s="70">
        <v>64856.397889183732</v>
      </c>
      <c r="E97" s="59">
        <v>-24.156538817551382</v>
      </c>
    </row>
    <row r="98" spans="1:5" x14ac:dyDescent="0.2">
      <c r="A98" s="49"/>
      <c r="B98" s="58"/>
      <c r="C98" s="58"/>
      <c r="D98" s="58"/>
      <c r="E98" s="61"/>
    </row>
    <row r="99" spans="1:5" ht="25.5" x14ac:dyDescent="0.2">
      <c r="A99" s="86" t="s">
        <v>62</v>
      </c>
      <c r="B99" s="56" t="s">
        <v>3</v>
      </c>
      <c r="C99" s="56" t="s">
        <v>4</v>
      </c>
      <c r="D99" s="56" t="s">
        <v>5</v>
      </c>
      <c r="E99" s="57" t="s">
        <v>6</v>
      </c>
    </row>
    <row r="100" spans="1:5" x14ac:dyDescent="0.2">
      <c r="A100" s="49" t="s">
        <v>65</v>
      </c>
      <c r="B100" s="70">
        <v>5987.3223228207398</v>
      </c>
      <c r="C100" s="70">
        <v>12241.212191000974</v>
      </c>
      <c r="D100" s="70">
        <v>35336.286410192341</v>
      </c>
      <c r="E100" s="59">
        <v>188.66656225573414</v>
      </c>
    </row>
    <row r="101" spans="1:5" x14ac:dyDescent="0.2">
      <c r="A101" s="49" t="s">
        <v>64</v>
      </c>
      <c r="B101" s="70">
        <v>2625.4727111427064</v>
      </c>
      <c r="C101" s="70">
        <v>3990.1285241887599</v>
      </c>
      <c r="D101" s="70">
        <v>12264.300892729163</v>
      </c>
      <c r="E101" s="59">
        <v>207.36606147849935</v>
      </c>
    </row>
    <row r="102" spans="1:5" x14ac:dyDescent="0.2">
      <c r="A102" s="49" t="s">
        <v>19</v>
      </c>
      <c r="B102" s="70">
        <v>250039.23898065955</v>
      </c>
      <c r="C102" s="70">
        <v>460454.86454764241</v>
      </c>
      <c r="D102" s="70">
        <v>1844345.9973116952</v>
      </c>
      <c r="E102" s="59">
        <v>300.54870505572956</v>
      </c>
    </row>
    <row r="103" spans="1:5" x14ac:dyDescent="0.2">
      <c r="A103" s="49" t="s">
        <v>20</v>
      </c>
      <c r="B103" s="70">
        <v>12101818.274010576</v>
      </c>
      <c r="C103" s="70">
        <v>25997872.451635476</v>
      </c>
      <c r="D103" s="70">
        <v>47099058.879985295</v>
      </c>
      <c r="E103" s="59">
        <v>81.165050977170964</v>
      </c>
    </row>
    <row r="104" spans="1:5" x14ac:dyDescent="0.2">
      <c r="A104" s="49"/>
      <c r="B104" s="58"/>
      <c r="C104" s="58"/>
      <c r="D104" s="58"/>
      <c r="E104" s="61"/>
    </row>
    <row r="105" spans="1:5" ht="25.5" x14ac:dyDescent="0.2">
      <c r="A105" s="86" t="s">
        <v>26</v>
      </c>
      <c r="B105" s="56" t="s">
        <v>38</v>
      </c>
      <c r="C105" s="56" t="s">
        <v>4</v>
      </c>
      <c r="D105" s="56" t="s">
        <v>5</v>
      </c>
      <c r="E105" s="57" t="s">
        <v>6</v>
      </c>
    </row>
    <row r="106" spans="1:5" x14ac:dyDescent="0.2">
      <c r="A106" s="49" t="s">
        <v>65</v>
      </c>
      <c r="B106" s="70" t="s">
        <v>12</v>
      </c>
      <c r="C106" s="70">
        <v>19422.595761882159</v>
      </c>
      <c r="D106" s="70">
        <v>31848.67125213797</v>
      </c>
      <c r="E106" s="59">
        <v>63.97741909782534</v>
      </c>
    </row>
    <row r="107" spans="1:5" x14ac:dyDescent="0.2">
      <c r="A107" s="49" t="s">
        <v>64</v>
      </c>
      <c r="B107" s="70" t="s">
        <v>12</v>
      </c>
      <c r="C107" s="70">
        <v>4208.5889280455094</v>
      </c>
      <c r="D107" s="70">
        <v>6918.9591736425591</v>
      </c>
      <c r="E107" s="59">
        <v>64.400926104601993</v>
      </c>
    </row>
    <row r="108" spans="1:5" x14ac:dyDescent="0.2">
      <c r="A108" s="49" t="s">
        <v>19</v>
      </c>
      <c r="B108" s="70" t="s">
        <v>12</v>
      </c>
      <c r="C108" s="70">
        <v>129670.04469732332</v>
      </c>
      <c r="D108" s="70">
        <v>143646.10622840127</v>
      </c>
      <c r="E108" s="59">
        <v>10.778172833749668</v>
      </c>
    </row>
    <row r="109" spans="1:5" x14ac:dyDescent="0.2">
      <c r="A109" s="49" t="s">
        <v>20</v>
      </c>
      <c r="B109" s="70" t="s">
        <v>12</v>
      </c>
      <c r="C109" s="70">
        <v>142522.49936476734</v>
      </c>
      <c r="D109" s="70">
        <v>0</v>
      </c>
      <c r="E109" s="72" t="s">
        <v>12</v>
      </c>
    </row>
    <row r="110" spans="1:5" x14ac:dyDescent="0.2">
      <c r="A110" s="49"/>
      <c r="B110" s="58"/>
      <c r="C110" s="58"/>
      <c r="D110" s="58"/>
      <c r="E110" s="61"/>
    </row>
    <row r="111" spans="1:5" ht="25.5" x14ac:dyDescent="0.2">
      <c r="A111" s="86" t="s">
        <v>24</v>
      </c>
      <c r="B111" s="56" t="s">
        <v>3</v>
      </c>
      <c r="C111" s="56" t="s">
        <v>4</v>
      </c>
      <c r="D111" s="56" t="s">
        <v>5</v>
      </c>
      <c r="E111" s="57" t="s">
        <v>6</v>
      </c>
    </row>
    <row r="112" spans="1:5" x14ac:dyDescent="0.2">
      <c r="A112" s="49" t="s">
        <v>65</v>
      </c>
      <c r="B112" s="70">
        <v>0</v>
      </c>
      <c r="C112" s="70">
        <v>14335.990941525657</v>
      </c>
      <c r="D112" s="70">
        <v>26739.343698195218</v>
      </c>
      <c r="E112" s="59">
        <v>86.518977357484147</v>
      </c>
    </row>
    <row r="113" spans="1:5" x14ac:dyDescent="0.2">
      <c r="A113" s="49" t="s">
        <v>64</v>
      </c>
      <c r="B113" s="70">
        <v>0</v>
      </c>
      <c r="C113" s="70">
        <v>3452.2578261468384</v>
      </c>
      <c r="D113" s="70">
        <v>6642.7761873128311</v>
      </c>
      <c r="E113" s="59">
        <v>92.418310619836276</v>
      </c>
    </row>
    <row r="114" spans="1:5" x14ac:dyDescent="0.2">
      <c r="A114" s="49" t="s">
        <v>19</v>
      </c>
      <c r="B114" s="70">
        <v>0</v>
      </c>
      <c r="C114" s="70">
        <v>240482.96392815147</v>
      </c>
      <c r="D114" s="70">
        <v>399920.98538742011</v>
      </c>
      <c r="E114" s="59">
        <v>66.299091983456904</v>
      </c>
    </row>
    <row r="115" spans="1:5" x14ac:dyDescent="0.2">
      <c r="A115" s="49" t="s">
        <v>20</v>
      </c>
      <c r="B115" s="70">
        <v>138870.84063657027</v>
      </c>
      <c r="C115" s="70">
        <v>228035.99898362777</v>
      </c>
      <c r="D115" s="70">
        <v>113498.69630607154</v>
      </c>
      <c r="E115" s="59">
        <v>-50.227728599018107</v>
      </c>
    </row>
    <row r="116" spans="1:5" x14ac:dyDescent="0.2">
      <c r="A116" s="49"/>
      <c r="B116" s="58"/>
      <c r="C116" s="58"/>
      <c r="D116" s="58"/>
      <c r="E116" s="61"/>
    </row>
    <row r="117" spans="1:5" ht="25.5" x14ac:dyDescent="0.2">
      <c r="A117" s="86" t="s">
        <v>81</v>
      </c>
      <c r="B117" s="56" t="s">
        <v>3</v>
      </c>
      <c r="C117" s="56" t="s">
        <v>4</v>
      </c>
      <c r="D117" s="56" t="s">
        <v>5</v>
      </c>
      <c r="E117" s="57" t="s">
        <v>6</v>
      </c>
    </row>
    <row r="118" spans="1:5" x14ac:dyDescent="0.2">
      <c r="A118" s="49" t="s">
        <v>65</v>
      </c>
      <c r="B118" s="70">
        <v>9706.8913830894999</v>
      </c>
      <c r="C118" s="70">
        <v>15294.854846621602</v>
      </c>
      <c r="D118" s="70">
        <v>25540.166049368025</v>
      </c>
      <c r="E118" s="59">
        <v>66.985344453984496</v>
      </c>
    </row>
    <row r="119" spans="1:5" x14ac:dyDescent="0.2">
      <c r="A119" s="49" t="s">
        <v>64</v>
      </c>
      <c r="B119" s="70">
        <v>3305.3131417801351</v>
      </c>
      <c r="C119" s="70">
        <v>4257.6968299514429</v>
      </c>
      <c r="D119" s="70">
        <v>7279.1830774837281</v>
      </c>
      <c r="E119" s="59">
        <v>70.965274612254248</v>
      </c>
    </row>
    <row r="120" spans="1:5" x14ac:dyDescent="0.2">
      <c r="A120" s="49" t="s">
        <v>19</v>
      </c>
      <c r="B120" s="70">
        <v>255659.16228495847</v>
      </c>
      <c r="C120" s="70">
        <v>316742.73507636628</v>
      </c>
      <c r="D120" s="70">
        <v>463001.67353672645</v>
      </c>
      <c r="E120" s="59">
        <v>46.175940996751613</v>
      </c>
    </row>
    <row r="121" spans="1:5" x14ac:dyDescent="0.2">
      <c r="A121" s="49" t="s">
        <v>20</v>
      </c>
      <c r="B121" s="70">
        <v>984483.39902354602</v>
      </c>
      <c r="C121" s="70">
        <v>1815491.5290914527</v>
      </c>
      <c r="D121" s="70">
        <v>1416606.3703012851</v>
      </c>
      <c r="E121" s="59">
        <v>-21.971193607815199</v>
      </c>
    </row>
    <row r="122" spans="1:5" x14ac:dyDescent="0.2">
      <c r="A122" s="49"/>
      <c r="B122" s="58"/>
      <c r="C122" s="58"/>
      <c r="D122" s="58"/>
      <c r="E122" s="61"/>
    </row>
    <row r="123" spans="1:5" ht="25.5" x14ac:dyDescent="0.2">
      <c r="A123" s="86" t="s">
        <v>80</v>
      </c>
      <c r="B123" s="56" t="s">
        <v>38</v>
      </c>
      <c r="C123" s="56" t="s">
        <v>4</v>
      </c>
      <c r="D123" s="56" t="s">
        <v>5</v>
      </c>
      <c r="E123" s="57" t="s">
        <v>6</v>
      </c>
    </row>
    <row r="124" spans="1:5" x14ac:dyDescent="0.2">
      <c r="A124" s="49" t="s">
        <v>65</v>
      </c>
      <c r="B124" s="70" t="s">
        <v>12</v>
      </c>
      <c r="C124" s="70">
        <v>12111.33803104974</v>
      </c>
      <c r="D124" s="70">
        <v>18997.220968972524</v>
      </c>
      <c r="E124" s="59">
        <v>56.854848904964115</v>
      </c>
    </row>
    <row r="125" spans="1:5" x14ac:dyDescent="0.2">
      <c r="A125" s="49" t="s">
        <v>64</v>
      </c>
      <c r="B125" s="70" t="s">
        <v>12</v>
      </c>
      <c r="C125" s="70">
        <v>3659.3282054620004</v>
      </c>
      <c r="D125" s="70">
        <v>5891.8941959819713</v>
      </c>
      <c r="E125" s="59">
        <v>61.010269239790787</v>
      </c>
    </row>
    <row r="126" spans="1:5" x14ac:dyDescent="0.2">
      <c r="A126" s="49" t="s">
        <v>19</v>
      </c>
      <c r="B126" s="70" t="s">
        <v>12</v>
      </c>
      <c r="C126" s="70">
        <v>353795.07494754047</v>
      </c>
      <c r="D126" s="70">
        <v>448836.34876616485</v>
      </c>
      <c r="E126" s="59">
        <v>26.863368245789392</v>
      </c>
    </row>
    <row r="127" spans="1:5" x14ac:dyDescent="0.2">
      <c r="A127" s="49" t="s">
        <v>20</v>
      </c>
      <c r="B127" s="70" t="s">
        <v>12</v>
      </c>
      <c r="C127" s="70">
        <v>209920.49953862757</v>
      </c>
      <c r="D127" s="70">
        <v>779261.93467711424</v>
      </c>
      <c r="E127" s="59">
        <v>271.21764496073996</v>
      </c>
    </row>
    <row r="128" spans="1:5" x14ac:dyDescent="0.2">
      <c r="A128" s="49"/>
      <c r="B128" s="58"/>
      <c r="C128" s="58"/>
      <c r="D128" s="58"/>
      <c r="E128" s="61"/>
    </row>
    <row r="129" spans="1:5" ht="25.5" x14ac:dyDescent="0.2">
      <c r="A129" s="86" t="s">
        <v>79</v>
      </c>
      <c r="B129" s="56" t="s">
        <v>38</v>
      </c>
      <c r="C129" s="56" t="s">
        <v>4</v>
      </c>
      <c r="D129" s="56" t="s">
        <v>5</v>
      </c>
      <c r="E129" s="57" t="s">
        <v>6</v>
      </c>
    </row>
    <row r="130" spans="1:5" x14ac:dyDescent="0.2">
      <c r="A130" s="49" t="s">
        <v>65</v>
      </c>
      <c r="B130" s="70" t="s">
        <v>12</v>
      </c>
      <c r="C130" s="70">
        <v>11358.752421473975</v>
      </c>
      <c r="D130" s="70">
        <v>15565.175640822436</v>
      </c>
      <c r="E130" s="59">
        <v>37.03244038840149</v>
      </c>
    </row>
    <row r="131" spans="1:5" x14ac:dyDescent="0.2">
      <c r="A131" s="49" t="s">
        <v>64</v>
      </c>
      <c r="B131" s="70" t="s">
        <v>12</v>
      </c>
      <c r="C131" s="70">
        <v>4720.1167555032953</v>
      </c>
      <c r="D131" s="70">
        <v>6605.1810536657204</v>
      </c>
      <c r="E131" s="59">
        <v>39.936815036716716</v>
      </c>
    </row>
    <row r="132" spans="1:5" x14ac:dyDescent="0.2">
      <c r="A132" s="49" t="s">
        <v>19</v>
      </c>
      <c r="B132" s="70" t="s">
        <v>12</v>
      </c>
      <c r="C132" s="70">
        <v>548986.01115406165</v>
      </c>
      <c r="D132" s="70">
        <v>853597.70946429705</v>
      </c>
      <c r="E132" s="59">
        <v>55.48624047266523</v>
      </c>
    </row>
    <row r="133" spans="1:5" x14ac:dyDescent="0.2">
      <c r="A133" s="49" t="s">
        <v>20</v>
      </c>
      <c r="B133" s="70" t="s">
        <v>12</v>
      </c>
      <c r="C133" s="70">
        <v>20638025.427959163</v>
      </c>
      <c r="D133" s="70">
        <v>24330276.764673576</v>
      </c>
      <c r="E133" s="59">
        <v>17.89052615330327</v>
      </c>
    </row>
    <row r="134" spans="1:5" x14ac:dyDescent="0.2">
      <c r="A134" s="49"/>
      <c r="B134" s="58"/>
      <c r="C134" s="58"/>
      <c r="D134" s="58"/>
      <c r="E134" s="61"/>
    </row>
    <row r="135" spans="1:5" ht="25.5" x14ac:dyDescent="0.2">
      <c r="A135" s="86" t="s">
        <v>28</v>
      </c>
      <c r="B135" s="56" t="s">
        <v>3</v>
      </c>
      <c r="C135" s="56" t="s">
        <v>4</v>
      </c>
      <c r="D135" s="56" t="s">
        <v>5</v>
      </c>
      <c r="E135" s="57" t="s">
        <v>6</v>
      </c>
    </row>
    <row r="136" spans="1:5" x14ac:dyDescent="0.2">
      <c r="A136" s="49" t="s">
        <v>65</v>
      </c>
      <c r="B136" s="89">
        <v>621.63586394324057</v>
      </c>
      <c r="C136" s="70">
        <v>5342.8796398636123</v>
      </c>
      <c r="D136" s="70">
        <v>10678.637937587004</v>
      </c>
      <c r="E136" s="59">
        <v>99.866713408868748</v>
      </c>
    </row>
    <row r="137" spans="1:5" x14ac:dyDescent="0.2">
      <c r="A137" s="49" t="s">
        <v>64</v>
      </c>
      <c r="B137" s="89">
        <v>484.56620855046481</v>
      </c>
      <c r="C137" s="70">
        <v>2600.2485322915827</v>
      </c>
      <c r="D137" s="70">
        <v>4430.6483411501467</v>
      </c>
      <c r="E137" s="59">
        <v>70.393263802573685</v>
      </c>
    </row>
    <row r="138" spans="1:5" x14ac:dyDescent="0.2">
      <c r="A138" s="49" t="s">
        <v>19</v>
      </c>
      <c r="B138" s="88">
        <v>51994.002975252079</v>
      </c>
      <c r="C138" s="70">
        <v>353664.70652186358</v>
      </c>
      <c r="D138" s="70">
        <v>627250.61120747507</v>
      </c>
      <c r="E138" s="59">
        <v>77.357423469310305</v>
      </c>
    </row>
    <row r="139" spans="1:5" x14ac:dyDescent="0.2">
      <c r="A139" s="49" t="s">
        <v>20</v>
      </c>
      <c r="B139" s="88">
        <v>2801533.5814456036</v>
      </c>
      <c r="C139" s="70">
        <v>4283756.4558403734</v>
      </c>
      <c r="D139" s="70">
        <v>5246328.6034386884</v>
      </c>
      <c r="E139" s="59">
        <v>22.470281808060463</v>
      </c>
    </row>
    <row r="140" spans="1:5" x14ac:dyDescent="0.2">
      <c r="A140" s="49"/>
      <c r="B140" s="58"/>
      <c r="C140" s="58"/>
      <c r="D140" s="58"/>
      <c r="E140" s="61"/>
    </row>
    <row r="141" spans="1:5" ht="25.5" x14ac:dyDescent="0.2">
      <c r="A141" s="86" t="s">
        <v>78</v>
      </c>
      <c r="B141" s="56" t="s">
        <v>3</v>
      </c>
      <c r="C141" s="56" t="s">
        <v>4</v>
      </c>
      <c r="D141" s="56" t="s">
        <v>5</v>
      </c>
      <c r="E141" s="57" t="s">
        <v>6</v>
      </c>
    </row>
    <row r="142" spans="1:5" x14ac:dyDescent="0.2">
      <c r="A142" s="49" t="s">
        <v>65</v>
      </c>
      <c r="B142" s="70">
        <v>2442.9217739043238</v>
      </c>
      <c r="C142" s="70">
        <v>5049.2169393265312</v>
      </c>
      <c r="D142" s="70">
        <v>9525.5152096706515</v>
      </c>
      <c r="E142" s="59">
        <v>88.653316427738446</v>
      </c>
    </row>
    <row r="143" spans="1:5" x14ac:dyDescent="0.2">
      <c r="A143" s="49" t="s">
        <v>64</v>
      </c>
      <c r="B143" s="70">
        <v>1024.9029163776318</v>
      </c>
      <c r="C143" s="70">
        <v>1918.6915786724446</v>
      </c>
      <c r="D143" s="70">
        <v>3272.425852307676</v>
      </c>
      <c r="E143" s="59">
        <v>70.555074545742727</v>
      </c>
    </row>
    <row r="144" spans="1:5" x14ac:dyDescent="0.2">
      <c r="A144" s="49" t="s">
        <v>19</v>
      </c>
      <c r="B144" s="70">
        <v>107671.14400190706</v>
      </c>
      <c r="C144" s="70">
        <v>180297.89608095199</v>
      </c>
      <c r="D144" s="70">
        <v>280843.20816904446</v>
      </c>
      <c r="E144" s="59">
        <v>55.76621484420906</v>
      </c>
    </row>
    <row r="145" spans="1:5" x14ac:dyDescent="0.2">
      <c r="A145" s="49" t="s">
        <v>20</v>
      </c>
      <c r="B145" s="70">
        <v>197772.01554159157</v>
      </c>
      <c r="C145" s="70">
        <v>171806.83458599172</v>
      </c>
      <c r="D145" s="70">
        <v>310098.4330444457</v>
      </c>
      <c r="E145" s="59">
        <v>80.492489598390861</v>
      </c>
    </row>
    <row r="146" spans="1:5" x14ac:dyDescent="0.2">
      <c r="A146" s="49"/>
      <c r="B146" s="70"/>
      <c r="C146" s="70"/>
      <c r="D146" s="50"/>
      <c r="E146" s="59"/>
    </row>
    <row r="147" spans="1:5" ht="25.5" x14ac:dyDescent="0.2">
      <c r="A147" s="86" t="s">
        <v>30</v>
      </c>
      <c r="B147" s="56" t="s">
        <v>3</v>
      </c>
      <c r="C147" s="56" t="s">
        <v>4</v>
      </c>
      <c r="D147" s="56" t="s">
        <v>5</v>
      </c>
      <c r="E147" s="57" t="s">
        <v>6</v>
      </c>
    </row>
    <row r="148" spans="1:5" x14ac:dyDescent="0.2">
      <c r="A148" s="49" t="s">
        <v>65</v>
      </c>
      <c r="B148" s="70">
        <v>1834.1140497079766</v>
      </c>
      <c r="C148" s="70">
        <v>2804.244776683041</v>
      </c>
      <c r="D148" s="70">
        <v>3260.9490894456185</v>
      </c>
      <c r="E148" s="59">
        <v>16.286178601811763</v>
      </c>
    </row>
    <row r="149" spans="1:5" x14ac:dyDescent="0.2">
      <c r="A149" s="49" t="s">
        <v>64</v>
      </c>
      <c r="B149" s="70">
        <v>483.36268044808753</v>
      </c>
      <c r="C149" s="70">
        <v>740.9421083328416</v>
      </c>
      <c r="D149" s="70">
        <v>709.90474336827197</v>
      </c>
      <c r="E149" s="59">
        <v>-4.1889055319592137</v>
      </c>
    </row>
    <row r="150" spans="1:5" x14ac:dyDescent="0.2">
      <c r="A150" s="49" t="s">
        <v>19</v>
      </c>
      <c r="B150" s="70">
        <v>10492.411735240177</v>
      </c>
      <c r="C150" s="70">
        <v>26104.995481194459</v>
      </c>
      <c r="D150" s="70">
        <v>38040.825691225757</v>
      </c>
      <c r="E150" s="59">
        <v>45.722399065840257</v>
      </c>
    </row>
    <row r="151" spans="1:5" x14ac:dyDescent="0.2">
      <c r="A151" s="49" t="s">
        <v>20</v>
      </c>
      <c r="B151" s="70">
        <v>0</v>
      </c>
      <c r="C151" s="70">
        <v>0</v>
      </c>
      <c r="D151" s="70">
        <v>129725.90580992572</v>
      </c>
      <c r="E151" s="72" t="s">
        <v>12</v>
      </c>
    </row>
    <row r="152" spans="1:5" x14ac:dyDescent="0.2">
      <c r="A152" s="49"/>
      <c r="B152" s="58"/>
      <c r="C152" s="58"/>
      <c r="D152" s="58"/>
      <c r="E152" s="61"/>
    </row>
    <row r="153" spans="1:5" ht="25.5" x14ac:dyDescent="0.2">
      <c r="A153" s="86" t="s">
        <v>66</v>
      </c>
      <c r="B153" s="56" t="s">
        <v>38</v>
      </c>
      <c r="C153" s="56" t="s">
        <v>4</v>
      </c>
      <c r="D153" s="56" t="s">
        <v>5</v>
      </c>
      <c r="E153" s="57" t="s">
        <v>6</v>
      </c>
    </row>
    <row r="154" spans="1:5" x14ac:dyDescent="0.2">
      <c r="A154" s="49" t="s">
        <v>65</v>
      </c>
      <c r="B154" s="70" t="s">
        <v>12</v>
      </c>
      <c r="C154" s="70">
        <v>6133.206414034521</v>
      </c>
      <c r="D154" s="70">
        <v>3218.3139722515771</v>
      </c>
      <c r="E154" s="59">
        <v>-47.526403727629983</v>
      </c>
    </row>
    <row r="155" spans="1:5" x14ac:dyDescent="0.2">
      <c r="A155" s="49" t="s">
        <v>64</v>
      </c>
      <c r="B155" s="70" t="s">
        <v>12</v>
      </c>
      <c r="C155" s="70">
        <v>1252.7380268333243</v>
      </c>
      <c r="D155" s="70">
        <v>711.67787336143465</v>
      </c>
      <c r="E155" s="59">
        <v>-43.190207520049782</v>
      </c>
    </row>
    <row r="156" spans="1:5" x14ac:dyDescent="0.2">
      <c r="A156" s="49" t="s">
        <v>19</v>
      </c>
      <c r="B156" s="70" t="s">
        <v>12</v>
      </c>
      <c r="C156" s="70">
        <v>19478.074913184915</v>
      </c>
      <c r="D156" s="70">
        <v>24663.467696310094</v>
      </c>
      <c r="E156" s="59">
        <v>26.621690317122312</v>
      </c>
    </row>
    <row r="157" spans="1:5" x14ac:dyDescent="0.2">
      <c r="A157" s="49" t="s">
        <v>20</v>
      </c>
      <c r="B157" s="70" t="s">
        <v>12</v>
      </c>
      <c r="C157" s="70">
        <v>370558.49834839511</v>
      </c>
      <c r="D157" s="70">
        <v>259425.59155673496</v>
      </c>
      <c r="E157" s="59">
        <v>-29.990651216201279</v>
      </c>
    </row>
    <row r="158" spans="1:5" x14ac:dyDescent="0.2">
      <c r="A158" s="49"/>
      <c r="B158" s="58"/>
      <c r="C158" s="58"/>
      <c r="D158" s="58"/>
      <c r="E158" s="61"/>
    </row>
    <row r="159" spans="1:5" ht="25.5" x14ac:dyDescent="0.2">
      <c r="A159" s="86" t="s">
        <v>29</v>
      </c>
      <c r="B159" s="56" t="s">
        <v>38</v>
      </c>
      <c r="C159" s="56" t="s">
        <v>4</v>
      </c>
      <c r="D159" s="56" t="s">
        <v>5</v>
      </c>
      <c r="E159" s="57" t="s">
        <v>6</v>
      </c>
    </row>
    <row r="160" spans="1:5" x14ac:dyDescent="0.2">
      <c r="A160" s="49" t="s">
        <v>65</v>
      </c>
      <c r="B160" s="70" t="s">
        <v>12</v>
      </c>
      <c r="C160" s="70">
        <v>1743.0144867028059</v>
      </c>
      <c r="D160" s="70">
        <v>3158.9244103779292</v>
      </c>
      <c r="E160" s="59">
        <v>81.233399634764154</v>
      </c>
    </row>
    <row r="161" spans="1:5" x14ac:dyDescent="0.2">
      <c r="A161" s="49" t="s">
        <v>64</v>
      </c>
      <c r="B161" s="70" t="s">
        <v>12</v>
      </c>
      <c r="C161" s="70">
        <v>713.14672143022813</v>
      </c>
      <c r="D161" s="70">
        <v>1141.7685736403482</v>
      </c>
      <c r="E161" s="59">
        <v>60.102898790660014</v>
      </c>
    </row>
    <row r="162" spans="1:5" x14ac:dyDescent="0.2">
      <c r="A162" s="49" t="s">
        <v>19</v>
      </c>
      <c r="B162" s="70" t="s">
        <v>12</v>
      </c>
      <c r="C162" s="70">
        <v>45923.916461980683</v>
      </c>
      <c r="D162" s="70">
        <v>66207.628768400013</v>
      </c>
      <c r="E162" s="59">
        <v>44.168080314342816</v>
      </c>
    </row>
    <row r="163" spans="1:5" x14ac:dyDescent="0.2">
      <c r="A163" s="49" t="s">
        <v>20</v>
      </c>
      <c r="B163" s="70" t="s">
        <v>12</v>
      </c>
      <c r="C163" s="70">
        <v>213783.74904715101</v>
      </c>
      <c r="D163" s="70">
        <v>259425.59155673493</v>
      </c>
      <c r="E163" s="59">
        <v>21.34953789191778</v>
      </c>
    </row>
    <row r="164" spans="1:5" x14ac:dyDescent="0.2">
      <c r="A164" s="49"/>
      <c r="B164" s="58"/>
      <c r="C164" s="58"/>
      <c r="D164" s="58"/>
      <c r="E164" s="61"/>
    </row>
    <row r="165" spans="1:5" ht="25.5" x14ac:dyDescent="0.2">
      <c r="A165" s="86" t="s">
        <v>77</v>
      </c>
      <c r="B165" s="56" t="s">
        <v>3</v>
      </c>
      <c r="C165" s="56" t="s">
        <v>4</v>
      </c>
      <c r="D165" s="56" t="s">
        <v>5</v>
      </c>
      <c r="E165" s="57" t="s">
        <v>6</v>
      </c>
    </row>
    <row r="166" spans="1:5" x14ac:dyDescent="0.2">
      <c r="A166" s="49" t="s">
        <v>65</v>
      </c>
      <c r="B166" s="89">
        <v>603.98232255597509</v>
      </c>
      <c r="C166" s="70">
        <v>4270.9278943286072</v>
      </c>
      <c r="D166" s="70">
        <v>2707.5951325111218</v>
      </c>
      <c r="E166" s="59">
        <v>-36.604054212515393</v>
      </c>
    </row>
    <row r="167" spans="1:5" x14ac:dyDescent="0.2">
      <c r="A167" s="49" t="s">
        <v>64</v>
      </c>
      <c r="B167" s="89">
        <v>236.22299410558441</v>
      </c>
      <c r="C167" s="70">
        <v>1452.9036902274308</v>
      </c>
      <c r="D167" s="70">
        <v>634.53390481047904</v>
      </c>
      <c r="E167" s="59">
        <v>-56.326499197537856</v>
      </c>
    </row>
    <row r="168" spans="1:5" x14ac:dyDescent="0.2">
      <c r="A168" s="49" t="s">
        <v>19</v>
      </c>
      <c r="B168" s="88">
        <v>27280.632186809609</v>
      </c>
      <c r="C168" s="70">
        <v>163661.79782519647</v>
      </c>
      <c r="D168" s="70">
        <v>14913.237970379967</v>
      </c>
      <c r="E168" s="59">
        <v>-90.887770897941337</v>
      </c>
    </row>
    <row r="169" spans="1:5" x14ac:dyDescent="0.2">
      <c r="A169" s="49" t="s">
        <v>20</v>
      </c>
      <c r="B169" s="88">
        <v>138624.98915227488</v>
      </c>
      <c r="C169" s="70">
        <v>64327.660450182928</v>
      </c>
      <c r="D169" s="70">
        <v>121124.1214034243</v>
      </c>
      <c r="E169" s="59">
        <v>88.292439917391491</v>
      </c>
    </row>
    <row r="170" spans="1:5" x14ac:dyDescent="0.2">
      <c r="A170" s="49"/>
      <c r="B170" s="70"/>
      <c r="C170" s="70"/>
      <c r="D170" s="50"/>
      <c r="E170" s="59"/>
    </row>
    <row r="171" spans="1:5" ht="25.5" x14ac:dyDescent="0.2">
      <c r="A171" s="86" t="s">
        <v>76</v>
      </c>
      <c r="B171" s="56" t="s">
        <v>3</v>
      </c>
      <c r="C171" s="56" t="s">
        <v>4</v>
      </c>
      <c r="D171" s="56" t="s">
        <v>5</v>
      </c>
      <c r="E171" s="57" t="s">
        <v>6</v>
      </c>
    </row>
    <row r="172" spans="1:5" x14ac:dyDescent="0.2">
      <c r="A172" s="49" t="s">
        <v>65</v>
      </c>
      <c r="B172" s="70">
        <v>706.66212068921902</v>
      </c>
      <c r="C172" s="70">
        <v>954.77876451173449</v>
      </c>
      <c r="D172" s="70">
        <v>2327.7683907305836</v>
      </c>
      <c r="E172" s="59">
        <v>143.80186041537948</v>
      </c>
    </row>
    <row r="173" spans="1:5" x14ac:dyDescent="0.2">
      <c r="A173" s="49" t="s">
        <v>64</v>
      </c>
      <c r="B173" s="70">
        <v>391.34860087895657</v>
      </c>
      <c r="C173" s="70">
        <v>461.51434177621286</v>
      </c>
      <c r="D173" s="70">
        <v>1408.2089225779587</v>
      </c>
      <c r="E173" s="59">
        <v>205.1278790510037</v>
      </c>
    </row>
    <row r="174" spans="1:5" x14ac:dyDescent="0.2">
      <c r="A174" s="49" t="s">
        <v>19</v>
      </c>
      <c r="B174" s="70">
        <v>73863.712626571782</v>
      </c>
      <c r="C174" s="70">
        <v>57478.928256379571</v>
      </c>
      <c r="D174" s="70">
        <v>211958.43362082745</v>
      </c>
      <c r="E174" s="59">
        <v>268.75849994176298</v>
      </c>
    </row>
    <row r="175" spans="1:5" x14ac:dyDescent="0.2">
      <c r="A175" s="49" t="s">
        <v>20</v>
      </c>
      <c r="B175" s="70">
        <v>646678.56908492034</v>
      </c>
      <c r="C175" s="70">
        <v>779010.7377067043</v>
      </c>
      <c r="D175" s="70">
        <v>1268531.0773349628</v>
      </c>
      <c r="E175" s="59">
        <v>62.838715300553631</v>
      </c>
    </row>
    <row r="176" spans="1:5" x14ac:dyDescent="0.2">
      <c r="A176" s="49"/>
      <c r="B176" s="58"/>
      <c r="C176" s="58"/>
      <c r="D176" s="58"/>
      <c r="E176" s="61"/>
    </row>
    <row r="177" spans="1:5" ht="25.5" x14ac:dyDescent="0.2">
      <c r="A177" s="86" t="s">
        <v>75</v>
      </c>
      <c r="B177" s="56" t="s">
        <v>38</v>
      </c>
      <c r="C177" s="56" t="s">
        <v>4</v>
      </c>
      <c r="D177" s="56" t="s">
        <v>5</v>
      </c>
      <c r="E177" s="57" t="s">
        <v>6</v>
      </c>
    </row>
    <row r="178" spans="1:5" x14ac:dyDescent="0.2">
      <c r="A178" s="49" t="s">
        <v>65</v>
      </c>
      <c r="B178" s="70" t="s">
        <v>12</v>
      </c>
      <c r="C178" s="70">
        <v>1454.2112428625981</v>
      </c>
      <c r="D178" s="70">
        <v>2266.3705723298758</v>
      </c>
      <c r="E178" s="59">
        <v>55.848786306214457</v>
      </c>
    </row>
    <row r="179" spans="1:5" x14ac:dyDescent="0.2">
      <c r="A179" s="49" t="s">
        <v>64</v>
      </c>
      <c r="B179" s="70" t="s">
        <v>12</v>
      </c>
      <c r="C179" s="70">
        <v>342.74290829293437</v>
      </c>
      <c r="D179" s="70">
        <v>567.42332620088632</v>
      </c>
      <c r="E179" s="59">
        <v>65.553629986684612</v>
      </c>
    </row>
    <row r="180" spans="1:5" x14ac:dyDescent="0.2">
      <c r="A180" s="49" t="s">
        <v>19</v>
      </c>
      <c r="B180" s="70" t="s">
        <v>12</v>
      </c>
      <c r="C180" s="70">
        <v>12272.77077863277</v>
      </c>
      <c r="D180" s="70">
        <v>36481.754627485716</v>
      </c>
      <c r="E180" s="59">
        <v>197.25768765274626</v>
      </c>
    </row>
    <row r="181" spans="1:5" x14ac:dyDescent="0.2">
      <c r="A181" s="49" t="s">
        <v>20</v>
      </c>
      <c r="B181" s="70" t="s">
        <v>12</v>
      </c>
      <c r="C181" s="70">
        <v>97578.901955268841</v>
      </c>
      <c r="D181" s="70">
        <v>0</v>
      </c>
      <c r="E181" s="72" t="s">
        <v>12</v>
      </c>
    </row>
    <row r="182" spans="1:5" x14ac:dyDescent="0.2">
      <c r="A182" s="49"/>
      <c r="B182" s="58"/>
      <c r="C182" s="58"/>
      <c r="D182" s="58"/>
      <c r="E182" s="61"/>
    </row>
    <row r="183" spans="1:5" ht="25.5" x14ac:dyDescent="0.2">
      <c r="A183" s="86" t="s">
        <v>74</v>
      </c>
      <c r="B183" s="56" t="s">
        <v>3</v>
      </c>
      <c r="C183" s="56" t="s">
        <v>4</v>
      </c>
      <c r="D183" s="56" t="s">
        <v>5</v>
      </c>
      <c r="E183" s="57" t="s">
        <v>6</v>
      </c>
    </row>
    <row r="184" spans="1:5" x14ac:dyDescent="0.2">
      <c r="A184" s="49" t="s">
        <v>65</v>
      </c>
      <c r="B184" s="70">
        <v>0</v>
      </c>
      <c r="C184" s="70">
        <v>718.34349019969693</v>
      </c>
      <c r="D184" s="70">
        <v>1132.7459927937175</v>
      </c>
      <c r="E184" s="59">
        <v>57.688627828842456</v>
      </c>
    </row>
    <row r="185" spans="1:5" x14ac:dyDescent="0.2">
      <c r="A185" s="49" t="s">
        <v>64</v>
      </c>
      <c r="B185" s="70">
        <v>0</v>
      </c>
      <c r="C185" s="70">
        <v>167.20281415639084</v>
      </c>
      <c r="D185" s="70">
        <v>209.3492948557182</v>
      </c>
      <c r="E185" s="59">
        <v>25.206801040983812</v>
      </c>
    </row>
    <row r="186" spans="1:5" x14ac:dyDescent="0.2">
      <c r="A186" s="49" t="s">
        <v>19</v>
      </c>
      <c r="B186" s="70">
        <v>0</v>
      </c>
      <c r="C186" s="70">
        <v>17815.312420595958</v>
      </c>
      <c r="D186" s="70">
        <v>9908.6247136380953</v>
      </c>
      <c r="E186" s="59">
        <v>-44.38141482052869</v>
      </c>
    </row>
    <row r="187" spans="1:5" x14ac:dyDescent="0.2">
      <c r="A187" s="49" t="s">
        <v>20</v>
      </c>
      <c r="B187" s="70">
        <v>0</v>
      </c>
      <c r="C187" s="70">
        <v>29756.978436774218</v>
      </c>
      <c r="D187" s="70">
        <v>275701.25053771812</v>
      </c>
      <c r="E187" s="59">
        <v>826.50956186129929</v>
      </c>
    </row>
    <row r="188" spans="1:5" x14ac:dyDescent="0.2">
      <c r="A188" s="49"/>
      <c r="B188" s="58"/>
      <c r="C188" s="58"/>
      <c r="D188" s="58"/>
      <c r="E188" s="61"/>
    </row>
    <row r="189" spans="1:5" ht="25.5" x14ac:dyDescent="0.2">
      <c r="A189" s="86" t="s">
        <v>73</v>
      </c>
      <c r="B189" s="56" t="s">
        <v>38</v>
      </c>
      <c r="C189" s="56" t="s">
        <v>4</v>
      </c>
      <c r="D189" s="56" t="s">
        <v>5</v>
      </c>
      <c r="E189" s="57" t="s">
        <v>6</v>
      </c>
    </row>
    <row r="190" spans="1:5" x14ac:dyDescent="0.2">
      <c r="A190" s="49" t="s">
        <v>65</v>
      </c>
      <c r="B190" s="70" t="s">
        <v>12</v>
      </c>
      <c r="C190" s="70">
        <v>472.22754821175698</v>
      </c>
      <c r="D190" s="70">
        <v>1102.7611390924362</v>
      </c>
      <c r="E190" s="59">
        <v>133.52325447094296</v>
      </c>
    </row>
    <row r="191" spans="1:5" x14ac:dyDescent="0.2">
      <c r="A191" s="49" t="s">
        <v>64</v>
      </c>
      <c r="B191" s="70" t="s">
        <v>12</v>
      </c>
      <c r="C191" s="70">
        <v>147.01319712034413</v>
      </c>
      <c r="D191" s="70">
        <v>380.31994304680524</v>
      </c>
      <c r="E191" s="59">
        <v>158.69782475071105</v>
      </c>
    </row>
    <row r="192" spans="1:5" x14ac:dyDescent="0.2">
      <c r="A192" s="49" t="s">
        <v>19</v>
      </c>
      <c r="B192" s="70" t="s">
        <v>12</v>
      </c>
      <c r="C192" s="70">
        <v>27501.658766170112</v>
      </c>
      <c r="D192" s="70">
        <v>54737.380739189379</v>
      </c>
      <c r="E192" s="59">
        <v>99.033015443134005</v>
      </c>
    </row>
    <row r="193" spans="1:5" x14ac:dyDescent="0.2">
      <c r="A193" s="49" t="s">
        <v>20</v>
      </c>
      <c r="B193" s="70" t="s">
        <v>12</v>
      </c>
      <c r="C193" s="70">
        <v>770046.44545276323</v>
      </c>
      <c r="D193" s="70">
        <v>778486.53517513676</v>
      </c>
      <c r="E193" s="59">
        <v>1.0960494360065534</v>
      </c>
    </row>
    <row r="194" spans="1:5" x14ac:dyDescent="0.2">
      <c r="A194" s="49"/>
      <c r="B194" s="70"/>
      <c r="C194" s="70"/>
      <c r="D194" s="50"/>
      <c r="E194" s="59"/>
    </row>
    <row r="195" spans="1:5" ht="25.5" x14ac:dyDescent="0.2">
      <c r="A195" s="85" t="s">
        <v>57</v>
      </c>
      <c r="B195" s="56" t="s">
        <v>72</v>
      </c>
      <c r="C195" s="56" t="s">
        <v>4</v>
      </c>
      <c r="D195" s="56" t="s">
        <v>5</v>
      </c>
      <c r="E195" s="57" t="s">
        <v>6</v>
      </c>
    </row>
    <row r="196" spans="1:5" x14ac:dyDescent="0.2">
      <c r="A196" s="49" t="s">
        <v>65</v>
      </c>
      <c r="B196" s="70">
        <v>11367.538556682934</v>
      </c>
      <c r="C196" s="70">
        <v>13854.776859969948</v>
      </c>
      <c r="D196" s="70">
        <v>0</v>
      </c>
      <c r="E196" s="72" t="s">
        <v>12</v>
      </c>
    </row>
    <row r="197" spans="1:5" x14ac:dyDescent="0.2">
      <c r="A197" s="49" t="s">
        <v>64</v>
      </c>
      <c r="B197" s="70">
        <v>1721.7912617418651</v>
      </c>
      <c r="C197" s="70">
        <v>4506.0644745373602</v>
      </c>
      <c r="D197" s="70">
        <v>0</v>
      </c>
      <c r="E197" s="72" t="s">
        <v>12</v>
      </c>
    </row>
    <row r="198" spans="1:5" x14ac:dyDescent="0.2">
      <c r="A198" s="49" t="s">
        <v>19</v>
      </c>
      <c r="B198" s="70">
        <v>50142.550415529768</v>
      </c>
      <c r="C198" s="70">
        <v>276734.84676667221</v>
      </c>
      <c r="D198" s="70">
        <v>0</v>
      </c>
      <c r="E198" s="72" t="s">
        <v>12</v>
      </c>
    </row>
    <row r="199" spans="1:5" x14ac:dyDescent="0.2">
      <c r="A199" s="49" t="s">
        <v>20</v>
      </c>
      <c r="B199" s="70">
        <v>2674871.6586156026</v>
      </c>
      <c r="C199" s="70">
        <v>2314521.4875542428</v>
      </c>
      <c r="D199" s="70">
        <v>478322.48944850918</v>
      </c>
      <c r="E199" s="59">
        <v>-79.333849695474072</v>
      </c>
    </row>
    <row r="200" spans="1:5" x14ac:dyDescent="0.2">
      <c r="A200" s="49"/>
      <c r="B200" s="73"/>
      <c r="C200" s="74"/>
      <c r="D200" s="75"/>
      <c r="E200" s="59"/>
    </row>
    <row r="201" spans="1:5" x14ac:dyDescent="0.2">
      <c r="A201" s="76" t="s">
        <v>32</v>
      </c>
      <c r="B201" s="58"/>
      <c r="C201" s="58"/>
      <c r="D201" s="58"/>
      <c r="E201" s="61"/>
    </row>
    <row r="202" spans="1:5" x14ac:dyDescent="0.2">
      <c r="A202" s="76"/>
      <c r="B202" s="58"/>
      <c r="C202" s="58"/>
      <c r="D202" s="58"/>
      <c r="E202" s="61"/>
    </row>
    <row r="203" spans="1:5" x14ac:dyDescent="0.2">
      <c r="A203" s="60"/>
      <c r="B203" s="58"/>
      <c r="C203" s="58"/>
      <c r="D203" s="58"/>
      <c r="E203" s="61"/>
    </row>
    <row r="204" spans="1:5" x14ac:dyDescent="0.2">
      <c r="A204" s="77" t="s">
        <v>71</v>
      </c>
      <c r="B204" s="58"/>
      <c r="C204" s="58"/>
      <c r="D204" s="58"/>
      <c r="E204" s="61"/>
    </row>
    <row r="205" spans="1:5" x14ac:dyDescent="0.2">
      <c r="A205" s="60"/>
      <c r="B205" s="58"/>
      <c r="C205" s="58"/>
      <c r="D205" s="58"/>
      <c r="E205" s="61"/>
    </row>
    <row r="206" spans="1:5" ht="25.5" x14ac:dyDescent="0.2">
      <c r="A206" s="87" t="s">
        <v>70</v>
      </c>
      <c r="B206" s="56" t="s">
        <v>38</v>
      </c>
      <c r="C206" s="56" t="s">
        <v>4</v>
      </c>
      <c r="D206" s="56" t="s">
        <v>5</v>
      </c>
      <c r="E206" s="57" t="s">
        <v>6</v>
      </c>
    </row>
    <row r="207" spans="1:5" x14ac:dyDescent="0.2">
      <c r="A207" s="49" t="s">
        <v>65</v>
      </c>
      <c r="B207" s="71">
        <v>35844.31142039095</v>
      </c>
      <c r="C207" s="70">
        <v>458728.60104549187</v>
      </c>
      <c r="D207" s="70">
        <v>575016.77283641568</v>
      </c>
      <c r="E207" s="59">
        <v>25.350102767930874</v>
      </c>
    </row>
    <row r="208" spans="1:5" x14ac:dyDescent="0.2">
      <c r="A208" s="49" t="s">
        <v>64</v>
      </c>
      <c r="B208" s="71">
        <v>5862.0365072172208</v>
      </c>
      <c r="C208" s="70">
        <v>63816.1751080455</v>
      </c>
      <c r="D208" s="70">
        <v>74658.159334822238</v>
      </c>
      <c r="E208" s="59">
        <v>16.989398390643842</v>
      </c>
    </row>
    <row r="209" spans="1:5" x14ac:dyDescent="0.2">
      <c r="A209" s="49" t="s">
        <v>19</v>
      </c>
      <c r="B209" s="71">
        <v>185784.01499134136</v>
      </c>
      <c r="C209" s="70">
        <v>1605341.1081081845</v>
      </c>
      <c r="D209" s="70">
        <v>1161983.3640513383</v>
      </c>
      <c r="E209" s="59">
        <v>-27.617665916455696</v>
      </c>
    </row>
    <row r="210" spans="1:5" x14ac:dyDescent="0.2">
      <c r="A210" s="49" t="s">
        <v>20</v>
      </c>
      <c r="B210" s="71">
        <v>463296.5750193398</v>
      </c>
      <c r="C210" s="70">
        <v>805342.82656167261</v>
      </c>
      <c r="D210" s="70">
        <v>590800.72799174406</v>
      </c>
      <c r="E210" s="59">
        <v>-26.639847217103021</v>
      </c>
    </row>
    <row r="211" spans="1:5" x14ac:dyDescent="0.2">
      <c r="A211" s="60"/>
      <c r="B211" s="78"/>
      <c r="C211" s="78"/>
      <c r="D211" s="78"/>
      <c r="E211" s="61"/>
    </row>
    <row r="212" spans="1:5" ht="25.5" x14ac:dyDescent="0.2">
      <c r="A212" s="86" t="s">
        <v>69</v>
      </c>
      <c r="B212" s="56" t="s">
        <v>38</v>
      </c>
      <c r="C212" s="56" t="s">
        <v>4</v>
      </c>
      <c r="D212" s="56" t="s">
        <v>5</v>
      </c>
      <c r="E212" s="57" t="s">
        <v>6</v>
      </c>
    </row>
    <row r="213" spans="1:5" x14ac:dyDescent="0.2">
      <c r="A213" s="49" t="s">
        <v>65</v>
      </c>
      <c r="B213" s="71">
        <v>19228.434884240738</v>
      </c>
      <c r="C213" s="70">
        <v>44764.275580432433</v>
      </c>
      <c r="D213" s="70">
        <v>85437.321899020229</v>
      </c>
      <c r="E213" s="59">
        <v>90.860503808458787</v>
      </c>
    </row>
    <row r="214" spans="1:5" x14ac:dyDescent="0.2">
      <c r="A214" s="49" t="s">
        <v>64</v>
      </c>
      <c r="B214" s="71">
        <v>7889.5203501251081</v>
      </c>
      <c r="C214" s="70">
        <v>17465.919214997819</v>
      </c>
      <c r="D214" s="70">
        <v>34224.856145881859</v>
      </c>
      <c r="E214" s="59">
        <v>95.952218286302951</v>
      </c>
    </row>
    <row r="215" spans="1:5" x14ac:dyDescent="0.2">
      <c r="A215" s="49" t="s">
        <v>19</v>
      </c>
      <c r="B215" s="71">
        <v>649618.00794693315</v>
      </c>
      <c r="C215" s="70">
        <v>1780235.5347249678</v>
      </c>
      <c r="D215" s="70">
        <v>3714066.4460214926</v>
      </c>
      <c r="E215" s="59">
        <v>108.62781208303912</v>
      </c>
    </row>
    <row r="216" spans="1:5" x14ac:dyDescent="0.2">
      <c r="A216" s="49" t="s">
        <v>20</v>
      </c>
      <c r="B216" s="71">
        <v>33610158.821619108</v>
      </c>
      <c r="C216" s="70">
        <v>56364557.242459372</v>
      </c>
      <c r="D216" s="70">
        <v>76916662.661412045</v>
      </c>
      <c r="E216" s="59">
        <v>36.46281710427558</v>
      </c>
    </row>
    <row r="217" spans="1:5" x14ac:dyDescent="0.2">
      <c r="A217" s="60"/>
      <c r="B217" s="78"/>
      <c r="C217" s="78"/>
      <c r="D217" s="78"/>
      <c r="E217" s="61"/>
    </row>
    <row r="218" spans="1:5" ht="25.5" x14ac:dyDescent="0.2">
      <c r="A218" s="86" t="s">
        <v>68</v>
      </c>
      <c r="B218" s="56" t="s">
        <v>38</v>
      </c>
      <c r="C218" s="56" t="s">
        <v>4</v>
      </c>
      <c r="D218" s="56" t="s">
        <v>5</v>
      </c>
      <c r="E218" s="57" t="s">
        <v>6</v>
      </c>
    </row>
    <row r="219" spans="1:5" x14ac:dyDescent="0.2">
      <c r="A219" s="49" t="s">
        <v>65</v>
      </c>
      <c r="B219" s="71">
        <v>9248.8131416120486</v>
      </c>
      <c r="C219" s="70">
        <v>19862.47509268529</v>
      </c>
      <c r="D219" s="70">
        <v>18997.220968972524</v>
      </c>
      <c r="E219" s="59">
        <v>-4.3562250911590139</v>
      </c>
    </row>
    <row r="220" spans="1:5" x14ac:dyDescent="0.2">
      <c r="A220" s="49" t="s">
        <v>64</v>
      </c>
      <c r="B220" s="71">
        <v>3737.6096242882563</v>
      </c>
      <c r="C220" s="70">
        <v>6799.6247714993488</v>
      </c>
      <c r="D220" s="70">
        <v>5891.8941959819713</v>
      </c>
      <c r="E220" s="59">
        <v>-13.349715697873997</v>
      </c>
    </row>
    <row r="221" spans="1:5" x14ac:dyDescent="0.2">
      <c r="A221" s="49" t="s">
        <v>19</v>
      </c>
      <c r="B221" s="71">
        <v>358009.42398824799</v>
      </c>
      <c r="C221" s="70">
        <v>569026.03608013387</v>
      </c>
      <c r="D221" s="70">
        <v>448836.34876616485</v>
      </c>
      <c r="E221" s="59">
        <v>-21.122001401187756</v>
      </c>
    </row>
    <row r="222" spans="1:5" x14ac:dyDescent="0.2">
      <c r="A222" s="49" t="s">
        <v>20</v>
      </c>
      <c r="B222" s="71">
        <v>307009.90576934617</v>
      </c>
      <c r="C222" s="70">
        <v>352006.74123380199</v>
      </c>
      <c r="D222" s="70">
        <v>779261.93467711424</v>
      </c>
      <c r="E222" s="59">
        <v>121.37699180014579</v>
      </c>
    </row>
    <row r="223" spans="1:5" x14ac:dyDescent="0.2">
      <c r="A223" s="49"/>
      <c r="B223" s="71"/>
      <c r="C223" s="70"/>
      <c r="D223" s="70"/>
      <c r="E223" s="59"/>
    </row>
    <row r="224" spans="1:5" ht="25.5" x14ac:dyDescent="0.2">
      <c r="A224" s="86" t="s">
        <v>67</v>
      </c>
      <c r="B224" s="56" t="s">
        <v>38</v>
      </c>
      <c r="C224" s="56" t="s">
        <v>4</v>
      </c>
      <c r="D224" s="56" t="s">
        <v>5</v>
      </c>
      <c r="E224" s="57" t="s">
        <v>6</v>
      </c>
    </row>
    <row r="225" spans="1:5" x14ac:dyDescent="0.2">
      <c r="A225" s="49" t="s">
        <v>65</v>
      </c>
      <c r="B225" s="71">
        <v>2147.9003916931488</v>
      </c>
      <c r="C225" s="70">
        <v>1850.4301532172376</v>
      </c>
      <c r="D225" s="70">
        <v>2266.3705723298758</v>
      </c>
      <c r="E225" s="59">
        <v>22.478039410969728</v>
      </c>
    </row>
    <row r="226" spans="1:5" x14ac:dyDescent="0.2">
      <c r="A226" s="49" t="s">
        <v>64</v>
      </c>
      <c r="B226" s="71">
        <v>983.03984480126303</v>
      </c>
      <c r="C226" s="70">
        <v>504.63742631453488</v>
      </c>
      <c r="D226" s="70">
        <v>567.42332620088632</v>
      </c>
      <c r="E226" s="59">
        <v>12.44178426179942</v>
      </c>
    </row>
    <row r="227" spans="1:5" x14ac:dyDescent="0.2">
      <c r="A227" s="49" t="s">
        <v>19</v>
      </c>
      <c r="B227" s="71">
        <v>132789.02999063398</v>
      </c>
      <c r="C227" s="70">
        <v>48918.223865907465</v>
      </c>
      <c r="D227" s="70">
        <v>36481.754627485716</v>
      </c>
      <c r="E227" s="59">
        <v>-25.422977891658668</v>
      </c>
    </row>
    <row r="228" spans="1:5" x14ac:dyDescent="0.2">
      <c r="A228" s="49" t="s">
        <v>20</v>
      </c>
      <c r="B228" s="71">
        <v>100593.8365798025</v>
      </c>
      <c r="C228" s="70">
        <v>471774.40341014299</v>
      </c>
      <c r="D228" s="70">
        <v>81070.497361479676</v>
      </c>
      <c r="E228" s="59">
        <v>-82.81583384442331</v>
      </c>
    </row>
    <row r="229" spans="1:5" x14ac:dyDescent="0.2">
      <c r="A229" s="49"/>
      <c r="B229" s="71"/>
      <c r="C229" s="70"/>
      <c r="D229" s="70"/>
      <c r="E229" s="59"/>
    </row>
    <row r="230" spans="1:5" ht="25.5" x14ac:dyDescent="0.2">
      <c r="A230" s="86" t="s">
        <v>66</v>
      </c>
      <c r="B230" s="56" t="s">
        <v>38</v>
      </c>
      <c r="C230" s="56" t="s">
        <v>4</v>
      </c>
      <c r="D230" s="56" t="s">
        <v>5</v>
      </c>
      <c r="E230" s="57" t="s">
        <v>6</v>
      </c>
    </row>
    <row r="231" spans="1:5" x14ac:dyDescent="0.2">
      <c r="A231" s="49" t="s">
        <v>65</v>
      </c>
      <c r="B231" s="71">
        <v>767.47900852234443</v>
      </c>
      <c r="C231" s="70">
        <v>27298.816662619487</v>
      </c>
      <c r="D231" s="70">
        <v>38225.909634767471</v>
      </c>
      <c r="E231" s="59">
        <v>40.02771661201912</v>
      </c>
    </row>
    <row r="232" spans="1:5" x14ac:dyDescent="0.2">
      <c r="A232" s="49" t="s">
        <v>64</v>
      </c>
      <c r="B232" s="71">
        <v>257.78111206343129</v>
      </c>
      <c r="C232" s="70">
        <v>6174.4736763090623</v>
      </c>
      <c r="D232" s="70">
        <v>8772.405620644342</v>
      </c>
      <c r="E232" s="59">
        <v>42.075358654508911</v>
      </c>
    </row>
    <row r="233" spans="1:5" x14ac:dyDescent="0.2">
      <c r="A233" s="49" t="s">
        <v>19</v>
      </c>
      <c r="B233" s="71">
        <v>4740.2397704259683</v>
      </c>
      <c r="C233" s="70">
        <v>195072.03607248893</v>
      </c>
      <c r="D233" s="70">
        <v>234517.20269311138</v>
      </c>
      <c r="E233" s="59">
        <v>20.220820684910773</v>
      </c>
    </row>
    <row r="234" spans="1:5" x14ac:dyDescent="0.2">
      <c r="A234" s="49" t="s">
        <v>20</v>
      </c>
      <c r="B234" s="71">
        <v>0</v>
      </c>
      <c r="C234" s="70">
        <v>1239945.7444734757</v>
      </c>
      <c r="D234" s="70">
        <v>583707.58100265358</v>
      </c>
      <c r="E234" s="59">
        <v>-52.924748231583614</v>
      </c>
    </row>
    <row r="235" spans="1:5" x14ac:dyDescent="0.2">
      <c r="A235" s="49"/>
      <c r="B235" s="71"/>
      <c r="C235" s="70"/>
      <c r="D235" s="70"/>
      <c r="E235" s="59"/>
    </row>
    <row r="236" spans="1:5" ht="25.5" x14ac:dyDescent="0.2">
      <c r="A236" s="91" t="s">
        <v>83</v>
      </c>
      <c r="B236" s="56" t="s">
        <v>38</v>
      </c>
      <c r="C236" s="56" t="s">
        <v>4</v>
      </c>
      <c r="D236" s="56" t="s">
        <v>5</v>
      </c>
      <c r="E236" s="57" t="s">
        <v>6</v>
      </c>
    </row>
    <row r="237" spans="1:5" x14ac:dyDescent="0.2">
      <c r="A237" s="49" t="s">
        <v>65</v>
      </c>
      <c r="B237" s="71">
        <v>368.15850571029301</v>
      </c>
      <c r="C237" s="70">
        <v>1077.5391322898297</v>
      </c>
      <c r="D237" s="70">
        <v>1102.7611390924362</v>
      </c>
      <c r="E237" s="59">
        <v>2.3407044855074899</v>
      </c>
    </row>
    <row r="238" spans="1:5" x14ac:dyDescent="0.2">
      <c r="A238" s="49" t="s">
        <v>64</v>
      </c>
      <c r="B238" s="71">
        <v>181.24666273082906</v>
      </c>
      <c r="C238" s="70">
        <v>428.14921814663387</v>
      </c>
      <c r="D238" s="70">
        <v>380.31994304680524</v>
      </c>
      <c r="E238" s="59">
        <v>-11.171169553192533</v>
      </c>
    </row>
    <row r="239" spans="1:5" x14ac:dyDescent="0.2">
      <c r="A239" s="49" t="s">
        <v>19</v>
      </c>
      <c r="B239" s="71">
        <v>2912.2151838196605</v>
      </c>
      <c r="C239" s="70">
        <v>31573.375775867302</v>
      </c>
      <c r="D239" s="70">
        <v>54737.380739189379</v>
      </c>
      <c r="E239" s="59">
        <v>73.365626557509827</v>
      </c>
    </row>
    <row r="240" spans="1:5" x14ac:dyDescent="0.2">
      <c r="A240" s="49" t="s">
        <v>20</v>
      </c>
      <c r="B240" s="71">
        <v>26209.936654376888</v>
      </c>
      <c r="C240" s="70">
        <v>806691.89854003792</v>
      </c>
      <c r="D240" s="70">
        <v>778486.53517513676</v>
      </c>
      <c r="E240" s="59">
        <v>-3.4964232832817106</v>
      </c>
    </row>
    <row r="241" spans="1:5" x14ac:dyDescent="0.2">
      <c r="A241" s="49"/>
      <c r="B241" s="71"/>
      <c r="C241" s="70"/>
      <c r="D241" s="70"/>
      <c r="E241" s="59"/>
    </row>
    <row r="242" spans="1:5" x14ac:dyDescent="0.2">
      <c r="A242" s="49"/>
      <c r="B242" s="71"/>
      <c r="C242" s="70"/>
      <c r="D242" s="70"/>
      <c r="E242" s="59"/>
    </row>
    <row r="243" spans="1:5" x14ac:dyDescent="0.2">
      <c r="A243" s="77" t="s">
        <v>33</v>
      </c>
      <c r="B243" s="79"/>
      <c r="C243" s="79"/>
      <c r="D243" s="79"/>
      <c r="E243" s="80"/>
    </row>
    <row r="244" spans="1:5" x14ac:dyDescent="0.2">
      <c r="A244" s="55"/>
      <c r="B244" s="50"/>
      <c r="C244" s="50"/>
      <c r="D244" s="50"/>
      <c r="E244" s="51"/>
    </row>
    <row r="245" spans="1:5" ht="25.5" x14ac:dyDescent="0.2">
      <c r="A245" s="81" t="s">
        <v>34</v>
      </c>
      <c r="B245" s="56" t="s">
        <v>3</v>
      </c>
      <c r="C245" s="56" t="s">
        <v>4</v>
      </c>
      <c r="D245" s="56" t="s">
        <v>5</v>
      </c>
      <c r="E245" s="82" t="s">
        <v>6</v>
      </c>
    </row>
    <row r="246" spans="1:5" x14ac:dyDescent="0.2">
      <c r="A246" s="81" t="s">
        <v>35</v>
      </c>
      <c r="B246" s="83">
        <v>40.776513711907143</v>
      </c>
      <c r="C246" s="84">
        <v>47.120484596822706</v>
      </c>
      <c r="D246" s="84">
        <v>61.672071757053132</v>
      </c>
      <c r="E246" s="59">
        <v>30.881658549860557</v>
      </c>
    </row>
    <row r="247" spans="1:5" x14ac:dyDescent="0.2">
      <c r="A247" s="49" t="s">
        <v>64</v>
      </c>
      <c r="B247" s="83">
        <v>8.5550170985175864</v>
      </c>
      <c r="C247" s="83">
        <v>9.5194312115937159</v>
      </c>
      <c r="D247" s="83">
        <v>12.109309554689109</v>
      </c>
      <c r="E247" s="59">
        <v>27.206229926228993</v>
      </c>
    </row>
    <row r="248" spans="1:5" x14ac:dyDescent="0.2">
      <c r="A248" s="81" t="s">
        <v>36</v>
      </c>
      <c r="B248" s="83">
        <v>324.06068122899325</v>
      </c>
      <c r="C248" s="83">
        <v>360.48594894229427</v>
      </c>
      <c r="D248" s="83">
        <v>431.06005908986566</v>
      </c>
      <c r="E248" s="59">
        <v>19.577492646979348</v>
      </c>
    </row>
    <row r="249" spans="1:5" x14ac:dyDescent="0.2">
      <c r="A249" s="81" t="s">
        <v>37</v>
      </c>
      <c r="B249" s="83">
        <v>549.93997955174257</v>
      </c>
      <c r="C249" s="83">
        <v>601.06556787618024</v>
      </c>
      <c r="D249" s="83">
        <v>615.55247566290655</v>
      </c>
      <c r="E249" s="59">
        <v>2.4102042374369739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16-904_Tablas gráficos</vt:lpstr>
      <vt:lpstr>16-904</vt:lpstr>
      <vt:lpstr>'16-904'!Área_de_impresión</vt:lpstr>
      <vt:lpstr>'Gráfico AB'!Área_de_impresión</vt:lpstr>
      <vt:lpstr>'Gráfico P.MA.'!Área_de_impresión</vt:lpstr>
      <vt:lpstr>'Gráfico p.me.'!Área_de_impresión</vt:lpstr>
      <vt:lpstr>'16-904'!Títulos_a_imprimir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2020-09-04T10:21:29Z</dcterms:created>
  <dcterms:modified xsi:type="dcterms:W3CDTF">2023-11-24T09:02:17Z</dcterms:modified>
</cp:coreProperties>
</file>