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revisados\"/>
    </mc:Choice>
  </mc:AlternateContent>
  <bookViews>
    <workbookView xWindow="10230" yWindow="-15" windowWidth="10275" windowHeight="10950"/>
  </bookViews>
  <sheets>
    <sheet name="Metadatos" sheetId="5" r:id="rId1"/>
    <sheet name="Indicador 19" sheetId="3" r:id="rId2"/>
    <sheet name="Indicador 21" sheetId="1" r:id="rId3"/>
    <sheet name="Indicador 22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L6" i="1"/>
  <c r="K6" i="1"/>
  <c r="J6" i="1"/>
  <c r="I6" i="1"/>
  <c r="M6" i="1"/>
</calcChain>
</file>

<file path=xl/sharedStrings.xml><?xml version="1.0" encoding="utf-8"?>
<sst xmlns="http://schemas.openxmlformats.org/spreadsheetml/2006/main" count="79" uniqueCount="68">
  <si>
    <t>TEMPORADA CINEGÉTICA</t>
  </si>
  <si>
    <t>2007-2008</t>
  </si>
  <si>
    <t>2008-2009</t>
  </si>
  <si>
    <t>2009-2010</t>
  </si>
  <si>
    <t>2010-2011</t>
  </si>
  <si>
    <t>2011-2012</t>
  </si>
  <si>
    <t>2012-2013</t>
  </si>
  <si>
    <t>2013-2014</t>
  </si>
  <si>
    <t>Nº PIEZAS CAPTURADAS</t>
  </si>
  <si>
    <t>SUPERFICIE CINEGÉTICA</t>
  </si>
  <si>
    <t>Ast, Mur, Nav, PV y Val</t>
  </si>
  <si>
    <t>Ast, Ext, Gal,Mur,Pv y Val</t>
  </si>
  <si>
    <t xml:space="preserve">Ast, Ext, Gal,Mur y Pv  </t>
  </si>
  <si>
    <t>Ast, Val</t>
  </si>
  <si>
    <t>Año</t>
  </si>
  <si>
    <t>MORTALES</t>
  </si>
  <si>
    <t>CON HERIDOS GRAVES</t>
  </si>
  <si>
    <t>CON HERIDOS LEVES</t>
  </si>
  <si>
    <t>Porcentaje accidentes con victimas con animales implicados respecto al total de accidentes con víctimas en carretera (%)</t>
  </si>
  <si>
    <t>Nº licencias de caza</t>
  </si>
  <si>
    <t>Nº licencias de pesca</t>
  </si>
  <si>
    <t>Datos proporcionados por la Dirección General de Tráfico. Ministerio del Interior.</t>
  </si>
  <si>
    <t>Lesividad de los accidentes con víctimas con animales implicados</t>
  </si>
  <si>
    <t>Accidentes con víctimas en carretera</t>
  </si>
  <si>
    <t>Accidentes con víctimas con animales implicados</t>
  </si>
  <si>
    <t>INTENSIDAD DE CAPTURAS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</si>
  <si>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</si>
  <si>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</si>
  <si>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</si>
  <si>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</si>
  <si>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</si>
  <si>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</si>
  <si>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</si>
  <si>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</si>
  <si>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</si>
  <si>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</si>
  <si>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</si>
  <si>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Recursos Naturales</t>
  </si>
  <si>
    <t>Inventario Español de Caza y Pesca</t>
  </si>
  <si>
    <t>Indicador 19: Accidentes con víctimas con animales implicados
Indicador 21: Intensidad de capturas 
Indicador 22: Número de licencias expedidas de caza y pesca</t>
  </si>
  <si>
    <t>Público</t>
  </si>
  <si>
    <t>Español (Es)</t>
  </si>
  <si>
    <t>2014-2015</t>
  </si>
  <si>
    <r>
      <t xml:space="preserve">Datos utilizados para calcular los indicadores </t>
    </r>
    <r>
      <rPr>
        <sz val="11"/>
        <color theme="1"/>
        <rFont val="Calibri"/>
        <family val="2"/>
        <scheme val="minor"/>
      </rPr>
      <t>del componente Inventario Español de Caza y Pesca</t>
    </r>
  </si>
  <si>
    <t>Intensidad de capturas (nº de piezas/100 ha de terreno cinegético)</t>
  </si>
  <si>
    <t>Accidentes provocados por fauna cinegética</t>
  </si>
  <si>
    <t xml:space="preserve">CCAA SIN DATOS: </t>
  </si>
  <si>
    <t>Número de licencias de caza y pesca</t>
  </si>
  <si>
    <t>2015-2016</t>
  </si>
  <si>
    <t>Nº licencias de caza INTERAUTONOMICAS</t>
  </si>
  <si>
    <t>Nº licencias de pesca INTERAUTONÓMICAS</t>
  </si>
  <si>
    <t>El Convenio de colaboración para el establecimiento de las licencias interautonómicas de caza y de pesca en aguas continentales entra en vigor el 14/11/2015, siendo las CCAA adheridas las siguientes: Aragón, Asturias, Castilla y León, Extremadura, Galicia, Madrid, Murcia y Comunidad Valenciana</t>
  </si>
  <si>
    <t>Las celdas sombreadas en azul han sido cotejadas y actualizadas con los datos del Anuario de Estadística Forestal</t>
  </si>
  <si>
    <t>2017</t>
  </si>
  <si>
    <t>2016-2017</t>
  </si>
  <si>
    <t>Ast</t>
  </si>
  <si>
    <t>2017-2018</t>
  </si>
  <si>
    <t>Cant, Canarias</t>
  </si>
  <si>
    <t>2018-2019</t>
  </si>
  <si>
    <t>Cantabria, Canarias, Asturias</t>
  </si>
  <si>
    <t>04a_IECP_DATOS.xlsx</t>
  </si>
  <si>
    <t>Ministerio para la Transición Ecológica y el Reto Demográfico</t>
  </si>
  <si>
    <t>Ministerio para la Transición Ecológica y el Reto Demográfico y Comunidades Autónomas</t>
  </si>
  <si>
    <t>Asturias</t>
  </si>
  <si>
    <t>2019 -2020</t>
  </si>
  <si>
    <t>Actualizaciones a diciembre de 2021</t>
  </si>
  <si>
    <t>Ministerio para la Transición Ecológica y el Reto Demográfico. Dirección General de Biodiversidad, Bosques y Desertificacion. Subdirección General de Política Forestal y Lucha contra la Desertificación</t>
  </si>
  <si>
    <t>2020 -2021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</si>
</sst>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/>
    <xf numFmtId="3" fontId="11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49" fontId="9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" fontId="10" fillId="2" borderId="3" xfId="0" applyNumberFormat="1" applyFont="1" applyFill="1" applyBorder="1" applyAlignment="1">
      <alignment horizontal="center"/>
    </xf>
    <xf numFmtId="3" fontId="10" fillId="0" borderId="3" xfId="0" applyNumberFormat="1" applyFont="1" applyBorder="1"/>
    <xf numFmtId="3" fontId="10" fillId="2" borderId="3" xfId="0" applyNumberFormat="1" applyFont="1" applyFill="1" applyBorder="1" applyAlignment="1">
      <alignment horizontal="center" vertical="center"/>
    </xf>
    <xf numFmtId="0" fontId="13" fillId="0" borderId="0" xfId="0" applyFont="1"/>
    <xf numFmtId="164" fontId="6" fillId="0" borderId="0" xfId="1" applyNumberFormat="1" applyFont="1"/>
    <xf numFmtId="10" fontId="6" fillId="0" borderId="0" xfId="1" applyNumberFormat="1" applyFont="1"/>
    <xf numFmtId="0" fontId="14" fillId="0" borderId="0" xfId="0" applyFont="1"/>
    <xf numFmtId="3" fontId="12" fillId="0" borderId="3" xfId="0" applyNumberFormat="1" applyFont="1" applyBorder="1" applyAlignment="1">
      <alignment horizontal="center"/>
    </xf>
    <xf numFmtId="17" fontId="0" fillId="0" borderId="0" xfId="0" applyNumberForma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6" fillId="0" borderId="3" xfId="1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2" fontId="6" fillId="0" borderId="3" xfId="0" applyNumberFormat="1" applyFont="1" applyBorder="1"/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'Indicador 21'!$A$6</c:f>
              <c:strCache>
                <c:ptCount val="1"/>
                <c:pt idx="0">
                  <c:v>INTENSIDAD DE CAPTURAS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4F81BD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'Indicador 21'!$B$3:$O$3</c:f>
              <c:strCache>
                <c:ptCount val="14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  <c:pt idx="12">
                  <c:v>2019 -2020</c:v>
                </c:pt>
                <c:pt idx="13">
                  <c:v>2020 -2021</c:v>
                </c:pt>
              </c:strCache>
            </c:strRef>
          </c:cat>
          <c:val>
            <c:numRef>
              <c:f>'Indicador 21'!$B$6:$O$6</c:f>
              <c:numCache>
                <c:formatCode>General</c:formatCode>
                <c:ptCount val="14"/>
                <c:pt idx="0">
                  <c:v>44.62</c:v>
                </c:pt>
                <c:pt idx="1">
                  <c:v>54.84</c:v>
                </c:pt>
                <c:pt idx="2">
                  <c:v>62.64</c:v>
                </c:pt>
                <c:pt idx="3">
                  <c:v>62.07</c:v>
                </c:pt>
                <c:pt idx="4">
                  <c:v>50.12</c:v>
                </c:pt>
                <c:pt idx="5">
                  <c:v>49.05</c:v>
                </c:pt>
                <c:pt idx="6">
                  <c:v>55.04</c:v>
                </c:pt>
                <c:pt idx="7" formatCode="0.00">
                  <c:v>43.839826330282307</c:v>
                </c:pt>
                <c:pt idx="8" formatCode="0.00">
                  <c:v>50.238318758929189</c:v>
                </c:pt>
                <c:pt idx="9" formatCode="0.00">
                  <c:v>48.666563873283664</c:v>
                </c:pt>
                <c:pt idx="10" formatCode="0.00">
                  <c:v>44.212410399442156</c:v>
                </c:pt>
                <c:pt idx="11" formatCode="0.00">
                  <c:v>47.056423155025847</c:v>
                </c:pt>
                <c:pt idx="12" formatCode="0.00">
                  <c:v>39.049520839645865</c:v>
                </c:pt>
                <c:pt idx="13" formatCode="0.00">
                  <c:v>43.675810564782061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E-45A9-8F7E-F68D3C97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6770848"/>
        <c:axId val="-646767040"/>
      </c:lineChart>
      <c:catAx>
        <c:axId val="-6467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ES"/>
          </a:p>
        </c:txPr>
        <c:crossAx val="-646767040"/>
        <c:crosses val="autoZero"/>
        <c:auto val="1"/>
        <c:lblAlgn val="ctr"/>
        <c:lblOffset val="100"/>
        <c:noMultiLvlLbl val="0"/>
      </c:catAx>
      <c:valAx>
        <c:axId val="-646767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9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N° de capturas/100 hectaáreas de terreno cinegético</a:t>
                </a:r>
              </a:p>
            </c:rich>
          </c:tx>
          <c:layout>
            <c:manualLayout>
              <c:xMode val="edge"/>
              <c:yMode val="edge"/>
              <c:x val="1.8750084378635727E-2"/>
              <c:y val="0.20033561378598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ES"/>
          </a:p>
        </c:txPr>
        <c:crossAx val="-6467708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9026202854225"/>
          <c:y val="3.794738596294412E-2"/>
          <c:w val="0.85837286284977554"/>
          <c:h val="0.79785153146359833"/>
        </c:manualLayout>
      </c:layout>
      <c:lineChart>
        <c:grouping val="standard"/>
        <c:varyColors val="0"/>
        <c:ser>
          <c:idx val="0"/>
          <c:order val="0"/>
          <c:tx>
            <c:strRef>
              <c:f>'Indicador 22'!$B$3</c:f>
              <c:strCache>
                <c:ptCount val="1"/>
                <c:pt idx="0">
                  <c:v>Nº licencias de caza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AC090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'Indicador 22'!$A$34:$A$64</c:f>
              <c:strCach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strCache>
            </c:strRef>
          </c:cat>
          <c:val>
            <c:numRef>
              <c:f>'Indicador 22'!$B$34:$B$64</c:f>
              <c:numCache>
                <c:formatCode>#,##0</c:formatCode>
                <c:ptCount val="31"/>
                <c:pt idx="0">
                  <c:v>1440562</c:v>
                </c:pt>
                <c:pt idx="1">
                  <c:v>1356553</c:v>
                </c:pt>
                <c:pt idx="2">
                  <c:v>1332252</c:v>
                </c:pt>
                <c:pt idx="3">
                  <c:v>1342603</c:v>
                </c:pt>
                <c:pt idx="4">
                  <c:v>1320315</c:v>
                </c:pt>
                <c:pt idx="5">
                  <c:v>1298860</c:v>
                </c:pt>
                <c:pt idx="6">
                  <c:v>1268057</c:v>
                </c:pt>
                <c:pt idx="7">
                  <c:v>1253105</c:v>
                </c:pt>
                <c:pt idx="8">
                  <c:v>1200951</c:v>
                </c:pt>
                <c:pt idx="9">
                  <c:v>1200875</c:v>
                </c:pt>
                <c:pt idx="10">
                  <c:v>1099856</c:v>
                </c:pt>
                <c:pt idx="11">
                  <c:v>1036340</c:v>
                </c:pt>
                <c:pt idx="12">
                  <c:v>1157969</c:v>
                </c:pt>
                <c:pt idx="14">
                  <c:v>1069804</c:v>
                </c:pt>
                <c:pt idx="15">
                  <c:v>924524</c:v>
                </c:pt>
                <c:pt idx="16">
                  <c:v>946965</c:v>
                </c:pt>
                <c:pt idx="17">
                  <c:v>969298</c:v>
                </c:pt>
                <c:pt idx="18">
                  <c:v>1032242</c:v>
                </c:pt>
                <c:pt idx="19">
                  <c:v>1078852</c:v>
                </c:pt>
                <c:pt idx="20">
                  <c:v>957191</c:v>
                </c:pt>
                <c:pt idx="21">
                  <c:v>906437</c:v>
                </c:pt>
                <c:pt idx="22">
                  <c:v>848243</c:v>
                </c:pt>
                <c:pt idx="23">
                  <c:v>851894</c:v>
                </c:pt>
                <c:pt idx="24">
                  <c:v>824894</c:v>
                </c:pt>
                <c:pt idx="25">
                  <c:v>823187</c:v>
                </c:pt>
                <c:pt idx="26">
                  <c:v>819494</c:v>
                </c:pt>
                <c:pt idx="27">
                  <c:v>765229</c:v>
                </c:pt>
                <c:pt idx="28">
                  <c:v>738874</c:v>
                </c:pt>
                <c:pt idx="29">
                  <c:v>675953</c:v>
                </c:pt>
                <c:pt idx="30">
                  <c:v>681023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B0-4E96-9E44-FE77D7F01155}"/>
            </c:ext>
          </c:extLst>
        </c:ser>
        <c:ser>
          <c:idx val="1"/>
          <c:order val="1"/>
          <c:tx>
            <c:strRef>
              <c:f>'Indicador 22'!$C$3</c:f>
              <c:strCache>
                <c:ptCount val="1"/>
                <c:pt idx="0">
                  <c:v>Nº licencias de pesca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EB4E3"/>
              </a:solidFill>
              <a:ln w="9525">
                <a:noFill/>
              </a:ln>
            </c:spPr>
          </c:marker>
          <c:cat>
            <c:strRef>
              <c:f>'Indicador 22'!$A$34:$A$64</c:f>
              <c:strCach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strCache>
            </c:strRef>
          </c:cat>
          <c:val>
            <c:numRef>
              <c:f>'Indicador 22'!$C$34:$C$64</c:f>
              <c:numCache>
                <c:formatCode>#,##0</c:formatCode>
                <c:ptCount val="31"/>
                <c:pt idx="0">
                  <c:v>903160</c:v>
                </c:pt>
                <c:pt idx="1">
                  <c:v>844299</c:v>
                </c:pt>
                <c:pt idx="2">
                  <c:v>799990</c:v>
                </c:pt>
                <c:pt idx="3">
                  <c:v>834085</c:v>
                </c:pt>
                <c:pt idx="4">
                  <c:v>820252</c:v>
                </c:pt>
                <c:pt idx="5">
                  <c:v>878282</c:v>
                </c:pt>
                <c:pt idx="6">
                  <c:v>837092</c:v>
                </c:pt>
                <c:pt idx="7">
                  <c:v>829083</c:v>
                </c:pt>
                <c:pt idx="8">
                  <c:v>834680</c:v>
                </c:pt>
                <c:pt idx="9">
                  <c:v>847962</c:v>
                </c:pt>
                <c:pt idx="10">
                  <c:v>825020</c:v>
                </c:pt>
                <c:pt idx="11">
                  <c:v>724800</c:v>
                </c:pt>
                <c:pt idx="12">
                  <c:v>667665</c:v>
                </c:pt>
                <c:pt idx="14">
                  <c:v>699078</c:v>
                </c:pt>
                <c:pt idx="15">
                  <c:v>663000</c:v>
                </c:pt>
                <c:pt idx="16">
                  <c:v>668685</c:v>
                </c:pt>
                <c:pt idx="17">
                  <c:v>751937</c:v>
                </c:pt>
                <c:pt idx="18">
                  <c:v>849102</c:v>
                </c:pt>
                <c:pt idx="19">
                  <c:v>851759</c:v>
                </c:pt>
                <c:pt idx="20">
                  <c:v>758018</c:v>
                </c:pt>
                <c:pt idx="21">
                  <c:v>874802</c:v>
                </c:pt>
                <c:pt idx="22">
                  <c:v>631643</c:v>
                </c:pt>
                <c:pt idx="23">
                  <c:v>641819</c:v>
                </c:pt>
                <c:pt idx="24">
                  <c:v>578244</c:v>
                </c:pt>
                <c:pt idx="25">
                  <c:v>562572</c:v>
                </c:pt>
                <c:pt idx="26">
                  <c:v>529822</c:v>
                </c:pt>
                <c:pt idx="27">
                  <c:v>478605</c:v>
                </c:pt>
                <c:pt idx="28">
                  <c:v>453114</c:v>
                </c:pt>
                <c:pt idx="29">
                  <c:v>453014</c:v>
                </c:pt>
                <c:pt idx="30">
                  <c:v>417218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B0-4E96-9E44-FE77D7F01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6762144"/>
        <c:axId val="-646764320"/>
      </c:lineChart>
      <c:catAx>
        <c:axId val="-64676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1980000" vert="horz" anchor="t" anchorCtr="1"/>
          <a:lstStyle/>
          <a:p>
            <a:pPr>
              <a:defRPr sz="900"/>
            </a:pPr>
            <a:endParaRPr lang="es-ES"/>
          </a:p>
        </c:txPr>
        <c:crossAx val="-646764320"/>
        <c:crosses val="autoZero"/>
        <c:auto val="0"/>
        <c:lblAlgn val="ctr"/>
        <c:lblOffset val="0"/>
        <c:tickLblSkip val="1"/>
        <c:noMultiLvlLbl val="0"/>
      </c:catAx>
      <c:valAx>
        <c:axId val="-6467643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N</a:t>
                </a:r>
                <a:r>
                  <a:rPr lang="es-ES" b="0">
                    <a:latin typeface="Calibri"/>
                  </a:rPr>
                  <a:t>°de licencias</a:t>
                </a:r>
                <a:endParaRPr lang="es-ES" b="0"/>
              </a:p>
            </c:rich>
          </c:tx>
          <c:layout>
            <c:manualLayout>
              <c:xMode val="edge"/>
              <c:yMode val="edge"/>
              <c:x val="1.5546443276060142E-2"/>
              <c:y val="0.63110437052888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ES"/>
          </a:p>
        </c:txPr>
        <c:crossAx val="-6467621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873143652570588"/>
          <c:y val="0.89505578293478494"/>
          <c:w val="0.42972604462780817"/>
          <c:h val="6.630045914445392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22860</xdr:rowOff>
    </xdr:from>
    <xdr:to>
      <xdr:col>1</xdr:col>
      <xdr:colOff>1455420</xdr:colOff>
      <xdr:row>3</xdr:row>
      <xdr:rowOff>10492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0"/>
          <a:ext cx="3154680" cy="711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38100</xdr:rowOff>
    </xdr:from>
    <xdr:to>
      <xdr:col>8</xdr:col>
      <xdr:colOff>457200</xdr:colOff>
      <xdr:row>22</xdr:row>
      <xdr:rowOff>123825</xdr:rowOff>
    </xdr:to>
    <xdr:graphicFrame macro="">
      <xdr:nvGraphicFramePr>
        <xdr:cNvPr id="4161" name="2 Gráfico">
          <a:extLst>
            <a:ext uri="{FF2B5EF4-FFF2-40B4-BE49-F238E27FC236}">
              <a16:creationId xmlns:a16="http://schemas.microsoft.com/office/drawing/2014/main" xmlns="" id="{9D424320-8BEC-4B10-BC19-4236B70A9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1</xdr:row>
      <xdr:rowOff>152400</xdr:rowOff>
    </xdr:from>
    <xdr:to>
      <xdr:col>15</xdr:col>
      <xdr:colOff>619124</xdr:colOff>
      <xdr:row>29</xdr:row>
      <xdr:rowOff>152400</xdr:rowOff>
    </xdr:to>
    <xdr:graphicFrame macro="">
      <xdr:nvGraphicFramePr>
        <xdr:cNvPr id="5182" name="3 Gráfico">
          <a:extLst>
            <a:ext uri="{FF2B5EF4-FFF2-40B4-BE49-F238E27FC236}">
              <a16:creationId xmlns:a16="http://schemas.microsoft.com/office/drawing/2014/main" xmlns="" id="{049A2D83-3687-4E3B-AC88-FCAD7A5D2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>
      <selection activeCell="B20" sqref="B19:B20"/>
    </sheetView>
  </sheetViews>
  <sheetFormatPr baseColWidth="10" defaultRowHeight="15" x14ac:dyDescent="0.25"/>
  <cols>
    <col min="1" max="1" width="25.42578125" bestFit="1" customWidth="1"/>
    <col min="2" max="2" width="102.7109375" customWidth="1"/>
  </cols>
  <sheetData>
    <row r="2" spans="1:2" ht="28.7" customHeight="1" x14ac:dyDescent="0.25"/>
    <row r="4" spans="1:2" ht="15.75" x14ac:dyDescent="0.25">
      <c r="A4" s="2" t="s">
        <v>26</v>
      </c>
      <c r="B4" s="3" t="s">
        <v>43</v>
      </c>
    </row>
    <row r="5" spans="1:2" ht="15.75" x14ac:dyDescent="0.25">
      <c r="A5" s="2" t="s">
        <v>27</v>
      </c>
      <c r="B5" s="4" t="s">
        <v>60</v>
      </c>
    </row>
    <row r="6" spans="1:2" ht="30" x14ac:dyDescent="0.25">
      <c r="A6" s="2" t="s">
        <v>28</v>
      </c>
      <c r="B6" s="3" t="s">
        <v>66</v>
      </c>
    </row>
    <row r="7" spans="1:2" ht="15.75" x14ac:dyDescent="0.25">
      <c r="A7" s="2" t="s">
        <v>29</v>
      </c>
      <c r="B7" s="28" t="s">
        <v>65</v>
      </c>
    </row>
    <row r="8" spans="1:2" ht="15.75" x14ac:dyDescent="0.25">
      <c r="A8" s="2" t="s">
        <v>30</v>
      </c>
      <c r="B8" s="4" t="s">
        <v>37</v>
      </c>
    </row>
    <row r="9" spans="1:2" ht="15.75" x14ac:dyDescent="0.25">
      <c r="A9" s="2" t="s">
        <v>31</v>
      </c>
      <c r="B9" s="4" t="s">
        <v>38</v>
      </c>
    </row>
    <row r="10" spans="1:2" ht="45" x14ac:dyDescent="0.25">
      <c r="A10" s="2" t="s">
        <v>32</v>
      </c>
      <c r="B10" s="3" t="s">
        <v>39</v>
      </c>
    </row>
    <row r="11" spans="1:2" ht="15.75" x14ac:dyDescent="0.25">
      <c r="A11" s="2" t="s">
        <v>33</v>
      </c>
      <c r="B11" s="7" t="s">
        <v>61</v>
      </c>
    </row>
    <row r="12" spans="1:2" ht="15.75" x14ac:dyDescent="0.25">
      <c r="A12" s="2" t="s">
        <v>34</v>
      </c>
      <c r="B12" s="7" t="s">
        <v>62</v>
      </c>
    </row>
    <row r="13" spans="1:2" ht="15.75" x14ac:dyDescent="0.25">
      <c r="A13" s="2" t="s">
        <v>35</v>
      </c>
      <c r="B13" s="4" t="s">
        <v>40</v>
      </c>
    </row>
    <row r="14" spans="1:2" ht="15.75" x14ac:dyDescent="0.25">
      <c r="A14" s="2" t="s">
        <v>36</v>
      </c>
      <c r="B14" s="4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/>
  </sheetViews>
  <sheetFormatPr baseColWidth="10" defaultColWidth="11.42578125" defaultRowHeight="12.75" x14ac:dyDescent="0.2"/>
  <cols>
    <col min="1" max="1" width="11.42578125" style="5"/>
    <col min="2" max="2" width="9.42578125" style="5" bestFit="1" customWidth="1"/>
    <col min="3" max="3" width="18.42578125" style="5" bestFit="1" customWidth="1"/>
    <col min="4" max="4" width="16.85546875" style="5" bestFit="1" customWidth="1"/>
    <col min="5" max="5" width="14.140625" style="5" customWidth="1"/>
    <col min="6" max="6" width="34.42578125" style="5" customWidth="1"/>
    <col min="7" max="7" width="21.7109375" style="5" customWidth="1"/>
    <col min="8" max="16384" width="11.42578125" style="5"/>
  </cols>
  <sheetData>
    <row r="1" spans="1:6" s="9" customFormat="1" ht="15.75" x14ac:dyDescent="0.25">
      <c r="A1" s="8" t="s">
        <v>45</v>
      </c>
    </row>
    <row r="2" spans="1:6" s="9" customFormat="1" ht="15.75" x14ac:dyDescent="0.25">
      <c r="A2" s="8" t="s">
        <v>24</v>
      </c>
    </row>
    <row r="3" spans="1:6" ht="27.75" customHeight="1" x14ac:dyDescent="0.2">
      <c r="A3" s="40" t="s">
        <v>14</v>
      </c>
      <c r="B3" s="42" t="s">
        <v>22</v>
      </c>
      <c r="C3" s="43"/>
      <c r="D3" s="43"/>
      <c r="E3" s="44" t="s">
        <v>23</v>
      </c>
      <c r="F3" s="38" t="s">
        <v>18</v>
      </c>
    </row>
    <row r="4" spans="1:6" ht="21.6" customHeight="1" x14ac:dyDescent="0.2">
      <c r="A4" s="41"/>
      <c r="B4" s="29" t="s">
        <v>15</v>
      </c>
      <c r="C4" s="29" t="s">
        <v>16</v>
      </c>
      <c r="D4" s="30" t="s">
        <v>17</v>
      </c>
      <c r="E4" s="44"/>
      <c r="F4" s="39"/>
    </row>
    <row r="5" spans="1:6" x14ac:dyDescent="0.2">
      <c r="A5" s="10">
        <v>2006</v>
      </c>
      <c r="B5" s="10">
        <v>17</v>
      </c>
      <c r="C5" s="10">
        <v>120</v>
      </c>
      <c r="D5" s="10">
        <v>510</v>
      </c>
      <c r="E5" s="11">
        <v>38247</v>
      </c>
      <c r="F5" s="31">
        <v>1.6916359453028995E-2</v>
      </c>
    </row>
    <row r="6" spans="1:6" x14ac:dyDescent="0.2">
      <c r="A6" s="10">
        <v>2007</v>
      </c>
      <c r="B6" s="10">
        <v>11</v>
      </c>
      <c r="C6" s="10">
        <v>90</v>
      </c>
      <c r="D6" s="10">
        <v>478</v>
      </c>
      <c r="E6" s="11">
        <v>38060</v>
      </c>
      <c r="F6" s="31">
        <v>1.5212821860220703E-2</v>
      </c>
    </row>
    <row r="7" spans="1:6" x14ac:dyDescent="0.2">
      <c r="A7" s="10">
        <v>2008</v>
      </c>
      <c r="B7" s="10">
        <v>8</v>
      </c>
      <c r="C7" s="10">
        <v>79</v>
      </c>
      <c r="D7" s="10">
        <v>466</v>
      </c>
      <c r="E7" s="11">
        <v>33021</v>
      </c>
      <c r="F7" s="31">
        <v>1.6746918627540051E-2</v>
      </c>
    </row>
    <row r="8" spans="1:6" x14ac:dyDescent="0.2">
      <c r="A8" s="10">
        <v>2009</v>
      </c>
      <c r="B8" s="10">
        <v>9</v>
      </c>
      <c r="C8" s="10">
        <v>92</v>
      </c>
      <c r="D8" s="10">
        <v>520</v>
      </c>
      <c r="E8" s="11">
        <v>30387</v>
      </c>
      <c r="F8" s="31">
        <v>2.0441026652206776E-2</v>
      </c>
    </row>
    <row r="9" spans="1:6" x14ac:dyDescent="0.2">
      <c r="A9" s="10">
        <v>2010</v>
      </c>
      <c r="B9" s="10">
        <v>13</v>
      </c>
      <c r="C9" s="10">
        <v>52</v>
      </c>
      <c r="D9" s="10">
        <v>483</v>
      </c>
      <c r="E9" s="11">
        <v>28819</v>
      </c>
      <c r="F9" s="31">
        <v>1.9015233006002986E-2</v>
      </c>
    </row>
    <row r="10" spans="1:6" x14ac:dyDescent="0.2">
      <c r="A10" s="10">
        <v>2011</v>
      </c>
      <c r="B10" s="10">
        <v>9</v>
      </c>
      <c r="C10" s="10">
        <v>54</v>
      </c>
      <c r="D10" s="10">
        <v>540</v>
      </c>
      <c r="E10" s="32">
        <v>26483</v>
      </c>
      <c r="F10" s="31">
        <v>2.2769323717101535E-2</v>
      </c>
    </row>
    <row r="11" spans="1:6" ht="13.5" customHeight="1" x14ac:dyDescent="0.2">
      <c r="A11" s="10">
        <v>2012</v>
      </c>
      <c r="B11" s="12">
        <v>10</v>
      </c>
      <c r="C11" s="12">
        <v>64</v>
      </c>
      <c r="D11" s="12">
        <v>626</v>
      </c>
      <c r="E11" s="32">
        <v>26233</v>
      </c>
      <c r="F11" s="31">
        <v>2.6683947699462508E-2</v>
      </c>
    </row>
    <row r="12" spans="1:6" x14ac:dyDescent="0.2">
      <c r="A12" s="10">
        <v>2013</v>
      </c>
      <c r="B12" s="12">
        <v>6</v>
      </c>
      <c r="C12" s="12">
        <v>38</v>
      </c>
      <c r="D12" s="12">
        <v>713</v>
      </c>
      <c r="E12" s="32">
        <v>27366</v>
      </c>
      <c r="F12" s="31">
        <v>2.7662062413213475E-2</v>
      </c>
    </row>
    <row r="13" spans="1:6" x14ac:dyDescent="0.2">
      <c r="A13" s="10">
        <v>2014</v>
      </c>
      <c r="B13" s="12">
        <v>4</v>
      </c>
      <c r="C13" s="12">
        <v>59</v>
      </c>
      <c r="D13" s="12">
        <v>626</v>
      </c>
      <c r="E13" s="32">
        <v>25598</v>
      </c>
      <c r="F13" s="31">
        <v>2.6916165325416047E-2</v>
      </c>
    </row>
    <row r="14" spans="1:6" x14ac:dyDescent="0.2">
      <c r="A14" s="10">
        <v>2015</v>
      </c>
      <c r="B14" s="12">
        <v>7</v>
      </c>
      <c r="C14" s="12">
        <v>39</v>
      </c>
      <c r="D14" s="12">
        <v>448</v>
      </c>
      <c r="E14" s="32">
        <v>24529</v>
      </c>
      <c r="F14" s="31">
        <v>2.0139426800929512E-2</v>
      </c>
    </row>
    <row r="15" spans="1:6" x14ac:dyDescent="0.2">
      <c r="A15" s="10">
        <v>2016</v>
      </c>
      <c r="B15" s="12">
        <v>10</v>
      </c>
      <c r="C15" s="12">
        <v>51</v>
      </c>
      <c r="D15" s="12">
        <v>470</v>
      </c>
      <c r="E15" s="32">
        <v>25738</v>
      </c>
      <c r="F15" s="31">
        <v>2.0630973657626856E-2</v>
      </c>
    </row>
    <row r="16" spans="1:6" x14ac:dyDescent="0.2">
      <c r="A16" s="10">
        <v>2017</v>
      </c>
      <c r="B16" s="12">
        <v>4</v>
      </c>
      <c r="C16" s="12">
        <v>48</v>
      </c>
      <c r="D16" s="12">
        <v>502</v>
      </c>
      <c r="E16" s="32">
        <v>26526</v>
      </c>
      <c r="F16" s="31">
        <v>2.088516926788811E-2</v>
      </c>
    </row>
    <row r="18" spans="1:1" x14ac:dyDescent="0.2">
      <c r="A18" s="5" t="s">
        <v>21</v>
      </c>
    </row>
    <row r="20" spans="1:1" ht="15" customHeight="1" x14ac:dyDescent="0.2">
      <c r="A20" s="26"/>
    </row>
  </sheetData>
  <mergeCells count="4">
    <mergeCell ref="F3:F4"/>
    <mergeCell ref="A3:A4"/>
    <mergeCell ref="B3:D3"/>
    <mergeCell ref="E3:E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zoomScaleNormal="100" workbookViewId="0">
      <selection activeCell="O4" sqref="O4"/>
    </sheetView>
  </sheetViews>
  <sheetFormatPr baseColWidth="10" defaultColWidth="11.42578125" defaultRowHeight="12.75" x14ac:dyDescent="0.2"/>
  <cols>
    <col min="1" max="1" width="22" style="5" customWidth="1"/>
    <col min="2" max="2" width="18.7109375" style="5" bestFit="1" customWidth="1"/>
    <col min="3" max="4" width="20.5703125" style="5" bestFit="1" customWidth="1"/>
    <col min="5" max="5" width="18.42578125" style="5" bestFit="1" customWidth="1"/>
    <col min="6" max="11" width="9.85546875" style="5" bestFit="1" customWidth="1"/>
    <col min="12" max="12" width="12.5703125" style="5" bestFit="1" customWidth="1"/>
    <col min="13" max="13" width="24.5703125" style="5" bestFit="1" customWidth="1"/>
    <col min="14" max="14" width="10" style="5" bestFit="1" customWidth="1"/>
    <col min="15" max="16384" width="11.42578125" style="5"/>
  </cols>
  <sheetData>
    <row r="1" spans="1:15" customFormat="1" ht="15" x14ac:dyDescent="0.25">
      <c r="A1" s="1" t="s">
        <v>44</v>
      </c>
    </row>
    <row r="3" spans="1:15" x14ac:dyDescent="0.2">
      <c r="A3" s="33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42</v>
      </c>
      <c r="J3" s="34" t="s">
        <v>48</v>
      </c>
      <c r="K3" s="34" t="s">
        <v>54</v>
      </c>
      <c r="L3" s="34" t="s">
        <v>56</v>
      </c>
      <c r="M3" s="34" t="s">
        <v>58</v>
      </c>
      <c r="N3" s="34" t="s">
        <v>64</v>
      </c>
      <c r="O3" s="34" t="s">
        <v>67</v>
      </c>
    </row>
    <row r="4" spans="1:15" x14ac:dyDescent="0.2">
      <c r="A4" s="33" t="s">
        <v>8</v>
      </c>
      <c r="B4" s="13">
        <v>17159455</v>
      </c>
      <c r="C4" s="13">
        <v>18299862</v>
      </c>
      <c r="D4" s="13">
        <v>20858359</v>
      </c>
      <c r="E4" s="13">
        <v>21573931</v>
      </c>
      <c r="F4" s="13">
        <v>20404620</v>
      </c>
      <c r="G4" s="13">
        <v>19628584</v>
      </c>
      <c r="H4" s="13">
        <v>24177885</v>
      </c>
      <c r="I4" s="14">
        <v>19036214</v>
      </c>
      <c r="J4" s="14">
        <v>22031364</v>
      </c>
      <c r="K4" s="14">
        <v>21487892</v>
      </c>
      <c r="L4" s="13">
        <v>19185032</v>
      </c>
      <c r="M4" s="13">
        <v>20404957</v>
      </c>
      <c r="N4" s="13">
        <v>16833345.57</v>
      </c>
      <c r="O4" s="13">
        <v>18846007</v>
      </c>
    </row>
    <row r="5" spans="1:15" x14ac:dyDescent="0.2">
      <c r="A5" s="33" t="s">
        <v>9</v>
      </c>
      <c r="B5" s="13">
        <v>38455378.100000001</v>
      </c>
      <c r="C5" s="13">
        <v>33371861</v>
      </c>
      <c r="D5" s="13">
        <v>33297692</v>
      </c>
      <c r="E5" s="13">
        <v>34755700</v>
      </c>
      <c r="F5" s="13">
        <v>40711039</v>
      </c>
      <c r="G5" s="13">
        <v>40017116.810000002</v>
      </c>
      <c r="H5" s="13">
        <v>43926769.719999999</v>
      </c>
      <c r="I5" s="14">
        <v>43422193</v>
      </c>
      <c r="J5" s="14">
        <v>43853704.789999999</v>
      </c>
      <c r="K5" s="14">
        <v>44153296</v>
      </c>
      <c r="L5" s="13">
        <v>43392866</v>
      </c>
      <c r="M5" s="13">
        <v>43362745.469999999</v>
      </c>
      <c r="N5" s="13">
        <v>43107687.899999999</v>
      </c>
      <c r="O5" s="13">
        <v>43149759</v>
      </c>
    </row>
    <row r="6" spans="1:15" x14ac:dyDescent="0.2">
      <c r="A6" s="33" t="s">
        <v>25</v>
      </c>
      <c r="B6" s="15">
        <v>44.62</v>
      </c>
      <c r="C6" s="15">
        <v>54.84</v>
      </c>
      <c r="D6" s="15">
        <v>62.64</v>
      </c>
      <c r="E6" s="15">
        <v>62.07</v>
      </c>
      <c r="F6" s="15">
        <v>50.12</v>
      </c>
      <c r="G6" s="15">
        <v>49.05</v>
      </c>
      <c r="H6" s="15">
        <v>55.04</v>
      </c>
      <c r="I6" s="35">
        <f t="shared" ref="I6:N6" si="0">I4/I5*100</f>
        <v>43.839826330282307</v>
      </c>
      <c r="J6" s="35">
        <f t="shared" si="0"/>
        <v>50.238318758929189</v>
      </c>
      <c r="K6" s="35">
        <f t="shared" si="0"/>
        <v>48.666563873283664</v>
      </c>
      <c r="L6" s="35">
        <f t="shared" si="0"/>
        <v>44.212410399442156</v>
      </c>
      <c r="M6" s="35">
        <f t="shared" si="0"/>
        <v>47.056423155025847</v>
      </c>
      <c r="N6" s="35">
        <f t="shared" si="0"/>
        <v>39.049520839645865</v>
      </c>
      <c r="O6" s="35">
        <f t="shared" ref="O6" si="1">O4/O5*100</f>
        <v>43.675810564782061</v>
      </c>
    </row>
    <row r="7" spans="1:15" x14ac:dyDescent="0.2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K7" s="5" t="s">
        <v>54</v>
      </c>
      <c r="L7" s="5" t="s">
        <v>56</v>
      </c>
    </row>
    <row r="8" spans="1:15" x14ac:dyDescent="0.2">
      <c r="A8" s="6" t="s">
        <v>46</v>
      </c>
      <c r="B8" s="5" t="s">
        <v>10</v>
      </c>
      <c r="C8" s="5" t="s">
        <v>11</v>
      </c>
      <c r="D8" s="5" t="s">
        <v>11</v>
      </c>
      <c r="E8" s="5" t="s">
        <v>12</v>
      </c>
      <c r="F8" s="5" t="s">
        <v>13</v>
      </c>
      <c r="G8" s="5" t="s">
        <v>13</v>
      </c>
      <c r="K8" s="5" t="s">
        <v>55</v>
      </c>
      <c r="L8" s="5" t="s">
        <v>57</v>
      </c>
      <c r="M8" s="5" t="s">
        <v>59</v>
      </c>
      <c r="N8" s="5" t="s">
        <v>63</v>
      </c>
    </row>
    <row r="9" spans="1:15" x14ac:dyDescent="0.2">
      <c r="A9" s="6"/>
    </row>
  </sheetData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workbookViewId="0">
      <selection activeCell="H55" sqref="H55"/>
    </sheetView>
  </sheetViews>
  <sheetFormatPr baseColWidth="10" defaultColWidth="11.42578125" defaultRowHeight="12.75" x14ac:dyDescent="0.2"/>
  <cols>
    <col min="1" max="1" width="11.140625" style="5" customWidth="1"/>
    <col min="2" max="2" width="20.42578125" style="5" customWidth="1"/>
    <col min="3" max="3" width="21.42578125" style="5" customWidth="1"/>
    <col min="4" max="5" width="19.140625" style="5" customWidth="1"/>
    <col min="6" max="16384" width="11.42578125" style="5"/>
  </cols>
  <sheetData>
    <row r="1" spans="1:5" customFormat="1" ht="15" x14ac:dyDescent="0.25">
      <c r="A1" s="1" t="s">
        <v>47</v>
      </c>
    </row>
    <row r="3" spans="1:5" ht="40.700000000000003" customHeight="1" x14ac:dyDescent="0.2">
      <c r="A3" s="36" t="s">
        <v>14</v>
      </c>
      <c r="B3" s="36" t="s">
        <v>19</v>
      </c>
      <c r="C3" s="36" t="s">
        <v>20</v>
      </c>
      <c r="D3" s="37" t="s">
        <v>49</v>
      </c>
      <c r="E3" s="37" t="s">
        <v>50</v>
      </c>
    </row>
    <row r="4" spans="1:5" x14ac:dyDescent="0.2">
      <c r="A4" s="16">
        <v>1961</v>
      </c>
      <c r="B4" s="11">
        <v>300966</v>
      </c>
      <c r="C4" s="17">
        <v>128207</v>
      </c>
      <c r="D4" s="15">
        <v>0</v>
      </c>
      <c r="E4" s="15"/>
    </row>
    <row r="5" spans="1:5" x14ac:dyDescent="0.2">
      <c r="A5" s="18">
        <v>1962</v>
      </c>
      <c r="B5" s="11">
        <v>324172</v>
      </c>
      <c r="C5" s="17">
        <v>144543</v>
      </c>
      <c r="D5" s="15">
        <v>0</v>
      </c>
      <c r="E5" s="15"/>
    </row>
    <row r="6" spans="1:5" x14ac:dyDescent="0.2">
      <c r="A6" s="18">
        <v>1963</v>
      </c>
      <c r="B6" s="11">
        <v>368747</v>
      </c>
      <c r="C6" s="17">
        <v>159500</v>
      </c>
      <c r="D6" s="15">
        <v>0</v>
      </c>
      <c r="E6" s="15"/>
    </row>
    <row r="7" spans="1:5" x14ac:dyDescent="0.2">
      <c r="A7" s="18">
        <v>1964</v>
      </c>
      <c r="B7" s="11">
        <v>404647</v>
      </c>
      <c r="C7" s="17">
        <v>184343</v>
      </c>
      <c r="D7" s="15">
        <v>0</v>
      </c>
      <c r="E7" s="15"/>
    </row>
    <row r="8" spans="1:5" x14ac:dyDescent="0.2">
      <c r="A8" s="18">
        <v>1965</v>
      </c>
      <c r="B8" s="11">
        <v>464415</v>
      </c>
      <c r="C8" s="17">
        <v>190516</v>
      </c>
      <c r="D8" s="15">
        <v>0</v>
      </c>
      <c r="E8" s="15"/>
    </row>
    <row r="9" spans="1:5" x14ac:dyDescent="0.2">
      <c r="A9" s="18">
        <v>1966</v>
      </c>
      <c r="B9" s="11">
        <v>463456</v>
      </c>
      <c r="C9" s="17">
        <v>224005</v>
      </c>
      <c r="D9" s="15">
        <v>0</v>
      </c>
      <c r="E9" s="15"/>
    </row>
    <row r="10" spans="1:5" x14ac:dyDescent="0.2">
      <c r="A10" s="18">
        <v>1967</v>
      </c>
      <c r="B10" s="11">
        <v>529992</v>
      </c>
      <c r="C10" s="17">
        <v>262750</v>
      </c>
      <c r="D10" s="15">
        <v>0</v>
      </c>
      <c r="E10" s="15"/>
    </row>
    <row r="11" spans="1:5" x14ac:dyDescent="0.2">
      <c r="A11" s="18">
        <v>1968</v>
      </c>
      <c r="B11" s="11">
        <v>582948</v>
      </c>
      <c r="C11" s="17">
        <v>297062</v>
      </c>
      <c r="D11" s="15">
        <v>0</v>
      </c>
      <c r="E11" s="15"/>
    </row>
    <row r="12" spans="1:5" x14ac:dyDescent="0.2">
      <c r="A12" s="18">
        <v>1969</v>
      </c>
      <c r="B12" s="11">
        <v>630417</v>
      </c>
      <c r="C12" s="17">
        <v>352155</v>
      </c>
      <c r="D12" s="15">
        <v>0</v>
      </c>
      <c r="E12" s="15"/>
    </row>
    <row r="13" spans="1:5" x14ac:dyDescent="0.2">
      <c r="A13" s="18">
        <v>1970</v>
      </c>
      <c r="B13" s="11">
        <v>662415</v>
      </c>
      <c r="C13" s="17">
        <v>396466</v>
      </c>
      <c r="D13" s="15">
        <v>0</v>
      </c>
      <c r="E13" s="15"/>
    </row>
    <row r="14" spans="1:5" x14ac:dyDescent="0.2">
      <c r="A14" s="18">
        <v>1971</v>
      </c>
      <c r="B14" s="11">
        <v>698399</v>
      </c>
      <c r="C14" s="17">
        <v>443519</v>
      </c>
      <c r="D14" s="15">
        <v>0</v>
      </c>
      <c r="E14" s="15"/>
    </row>
    <row r="15" spans="1:5" x14ac:dyDescent="0.2">
      <c r="A15" s="18">
        <v>1972</v>
      </c>
      <c r="B15" s="11">
        <v>803992</v>
      </c>
      <c r="C15" s="17">
        <v>493058</v>
      </c>
      <c r="D15" s="15">
        <v>0</v>
      </c>
      <c r="E15" s="15"/>
    </row>
    <row r="16" spans="1:5" x14ac:dyDescent="0.2">
      <c r="A16" s="18">
        <v>1973</v>
      </c>
      <c r="B16" s="11">
        <v>847935</v>
      </c>
      <c r="C16" s="17">
        <v>532566</v>
      </c>
      <c r="D16" s="15">
        <v>0</v>
      </c>
      <c r="E16" s="15"/>
    </row>
    <row r="17" spans="1:5" x14ac:dyDescent="0.2">
      <c r="A17" s="18">
        <v>1974</v>
      </c>
      <c r="B17" s="11">
        <v>902575</v>
      </c>
      <c r="C17" s="17">
        <v>600127</v>
      </c>
      <c r="D17" s="15">
        <v>0</v>
      </c>
      <c r="E17" s="15"/>
    </row>
    <row r="18" spans="1:5" x14ac:dyDescent="0.2">
      <c r="A18" s="18">
        <v>1975</v>
      </c>
      <c r="B18" s="11">
        <v>946464</v>
      </c>
      <c r="C18" s="17">
        <v>663530</v>
      </c>
      <c r="D18" s="15">
        <v>0</v>
      </c>
      <c r="E18" s="15"/>
    </row>
    <row r="19" spans="1:5" x14ac:dyDescent="0.2">
      <c r="A19" s="18">
        <v>1976</v>
      </c>
      <c r="B19" s="11">
        <v>1000888</v>
      </c>
      <c r="C19" s="17">
        <v>706568</v>
      </c>
      <c r="D19" s="15">
        <v>0</v>
      </c>
      <c r="E19" s="15"/>
    </row>
    <row r="20" spans="1:5" x14ac:dyDescent="0.2">
      <c r="A20" s="18">
        <v>1977</v>
      </c>
      <c r="B20" s="11">
        <v>1016726</v>
      </c>
      <c r="C20" s="17">
        <v>755409</v>
      </c>
      <c r="D20" s="15">
        <v>0</v>
      </c>
      <c r="E20" s="15"/>
    </row>
    <row r="21" spans="1:5" x14ac:dyDescent="0.2">
      <c r="A21" s="18">
        <v>1978</v>
      </c>
      <c r="B21" s="11">
        <v>1060865</v>
      </c>
      <c r="C21" s="17">
        <v>763312</v>
      </c>
      <c r="D21" s="15">
        <v>0</v>
      </c>
      <c r="E21" s="15"/>
    </row>
    <row r="22" spans="1:5" x14ac:dyDescent="0.2">
      <c r="A22" s="18">
        <v>1979</v>
      </c>
      <c r="B22" s="11">
        <v>1079114</v>
      </c>
      <c r="C22" s="17">
        <v>764517</v>
      </c>
      <c r="D22" s="15">
        <v>0</v>
      </c>
      <c r="E22" s="15"/>
    </row>
    <row r="23" spans="1:5" x14ac:dyDescent="0.2">
      <c r="A23" s="18">
        <v>1980</v>
      </c>
      <c r="B23" s="11">
        <v>1152660</v>
      </c>
      <c r="C23" s="17">
        <v>716367</v>
      </c>
      <c r="D23" s="15">
        <v>0</v>
      </c>
      <c r="E23" s="15"/>
    </row>
    <row r="24" spans="1:5" x14ac:dyDescent="0.2">
      <c r="A24" s="18">
        <v>1981</v>
      </c>
      <c r="B24" s="11">
        <v>1171546</v>
      </c>
      <c r="C24" s="17">
        <v>594883</v>
      </c>
      <c r="D24" s="15">
        <v>0</v>
      </c>
      <c r="E24" s="15"/>
    </row>
    <row r="25" spans="1:5" x14ac:dyDescent="0.2">
      <c r="A25" s="18">
        <v>1982</v>
      </c>
      <c r="B25" s="11">
        <v>1257256</v>
      </c>
      <c r="C25" s="17">
        <v>559130</v>
      </c>
      <c r="D25" s="15">
        <v>0</v>
      </c>
      <c r="E25" s="15"/>
    </row>
    <row r="26" spans="1:5" x14ac:dyDescent="0.2">
      <c r="A26" s="18">
        <v>1983</v>
      </c>
      <c r="B26" s="11">
        <v>1365390</v>
      </c>
      <c r="C26" s="17">
        <v>545767</v>
      </c>
      <c r="D26" s="15">
        <v>0</v>
      </c>
      <c r="E26" s="15"/>
    </row>
    <row r="27" spans="1:5" x14ac:dyDescent="0.2">
      <c r="A27" s="18">
        <v>1984</v>
      </c>
      <c r="B27" s="11">
        <v>1379240</v>
      </c>
      <c r="C27" s="17">
        <v>560191</v>
      </c>
      <c r="D27" s="15">
        <v>0</v>
      </c>
      <c r="E27" s="15"/>
    </row>
    <row r="28" spans="1:5" x14ac:dyDescent="0.2">
      <c r="A28" s="18">
        <v>1985</v>
      </c>
      <c r="B28" s="11">
        <v>1402381</v>
      </c>
      <c r="C28" s="17">
        <v>588347</v>
      </c>
      <c r="D28" s="15">
        <v>0</v>
      </c>
      <c r="E28" s="15"/>
    </row>
    <row r="29" spans="1:5" x14ac:dyDescent="0.2">
      <c r="A29" s="18">
        <v>1986</v>
      </c>
      <c r="B29" s="11">
        <v>1287551</v>
      </c>
      <c r="C29" s="17">
        <v>583838</v>
      </c>
      <c r="D29" s="15">
        <v>0</v>
      </c>
      <c r="E29" s="15"/>
    </row>
    <row r="30" spans="1:5" x14ac:dyDescent="0.2">
      <c r="A30" s="18">
        <v>1987</v>
      </c>
      <c r="B30" s="11">
        <v>1258383</v>
      </c>
      <c r="C30" s="17">
        <v>616720</v>
      </c>
      <c r="D30" s="15">
        <v>0</v>
      </c>
      <c r="E30" s="15"/>
    </row>
    <row r="31" spans="1:5" x14ac:dyDescent="0.2">
      <c r="A31" s="18">
        <v>1988</v>
      </c>
      <c r="B31" s="11">
        <v>1291000</v>
      </c>
      <c r="C31" s="17">
        <v>677004</v>
      </c>
      <c r="D31" s="15">
        <v>0</v>
      </c>
      <c r="E31" s="15"/>
    </row>
    <row r="32" spans="1:5" x14ac:dyDescent="0.2">
      <c r="A32" s="18">
        <v>1989</v>
      </c>
      <c r="B32" s="11">
        <v>1402341</v>
      </c>
      <c r="C32" s="17">
        <v>678677</v>
      </c>
      <c r="D32" s="15">
        <v>0</v>
      </c>
      <c r="E32" s="15"/>
    </row>
    <row r="33" spans="1:5" x14ac:dyDescent="0.2">
      <c r="A33" s="18">
        <v>1990</v>
      </c>
      <c r="B33" s="11">
        <v>1443514</v>
      </c>
      <c r="C33" s="17">
        <v>851053</v>
      </c>
      <c r="D33" s="15">
        <v>0</v>
      </c>
      <c r="E33" s="15"/>
    </row>
    <row r="34" spans="1:5" x14ac:dyDescent="0.2">
      <c r="A34" s="18">
        <v>1991</v>
      </c>
      <c r="B34" s="11">
        <v>1440562</v>
      </c>
      <c r="C34" s="17">
        <v>903160</v>
      </c>
      <c r="D34" s="15">
        <v>0</v>
      </c>
      <c r="E34" s="15"/>
    </row>
    <row r="35" spans="1:5" x14ac:dyDescent="0.2">
      <c r="A35" s="18">
        <v>1992</v>
      </c>
      <c r="B35" s="11">
        <v>1356553</v>
      </c>
      <c r="C35" s="17">
        <v>844299</v>
      </c>
      <c r="D35" s="15">
        <v>0</v>
      </c>
      <c r="E35" s="15"/>
    </row>
    <row r="36" spans="1:5" x14ac:dyDescent="0.2">
      <c r="A36" s="18">
        <v>1993</v>
      </c>
      <c r="B36" s="11">
        <v>1332252</v>
      </c>
      <c r="C36" s="17">
        <v>799990</v>
      </c>
      <c r="D36" s="15">
        <v>0</v>
      </c>
      <c r="E36" s="15"/>
    </row>
    <row r="37" spans="1:5" x14ac:dyDescent="0.2">
      <c r="A37" s="18">
        <v>1994</v>
      </c>
      <c r="B37" s="11">
        <v>1342603</v>
      </c>
      <c r="C37" s="17">
        <v>834085</v>
      </c>
      <c r="D37" s="15">
        <v>0</v>
      </c>
      <c r="E37" s="15"/>
    </row>
    <row r="38" spans="1:5" x14ac:dyDescent="0.2">
      <c r="A38" s="18">
        <v>1995</v>
      </c>
      <c r="B38" s="11">
        <v>1320315</v>
      </c>
      <c r="C38" s="17">
        <v>820252</v>
      </c>
      <c r="D38" s="15">
        <v>0</v>
      </c>
      <c r="E38" s="15"/>
    </row>
    <row r="39" spans="1:5" x14ac:dyDescent="0.2">
      <c r="A39" s="18">
        <v>1996</v>
      </c>
      <c r="B39" s="11">
        <v>1298860</v>
      </c>
      <c r="C39" s="17">
        <v>878282</v>
      </c>
      <c r="D39" s="15">
        <v>0</v>
      </c>
      <c r="E39" s="15"/>
    </row>
    <row r="40" spans="1:5" x14ac:dyDescent="0.2">
      <c r="A40" s="18">
        <v>1997</v>
      </c>
      <c r="B40" s="11">
        <v>1268057</v>
      </c>
      <c r="C40" s="17">
        <v>837092</v>
      </c>
      <c r="D40" s="15">
        <v>0</v>
      </c>
      <c r="E40" s="13"/>
    </row>
    <row r="41" spans="1:5" x14ac:dyDescent="0.2">
      <c r="A41" s="18">
        <v>1998</v>
      </c>
      <c r="B41" s="11">
        <v>1253105</v>
      </c>
      <c r="C41" s="17">
        <v>829083</v>
      </c>
      <c r="D41" s="15">
        <v>0</v>
      </c>
      <c r="E41" s="13"/>
    </row>
    <row r="42" spans="1:5" x14ac:dyDescent="0.2">
      <c r="A42" s="18">
        <v>1999</v>
      </c>
      <c r="B42" s="11">
        <v>1200951</v>
      </c>
      <c r="C42" s="17">
        <v>834680</v>
      </c>
      <c r="D42" s="15">
        <v>0</v>
      </c>
      <c r="E42" s="13"/>
    </row>
    <row r="43" spans="1:5" x14ac:dyDescent="0.2">
      <c r="A43" s="18">
        <v>2000</v>
      </c>
      <c r="B43" s="11">
        <v>1200875</v>
      </c>
      <c r="C43" s="17">
        <v>847962</v>
      </c>
      <c r="D43" s="15">
        <v>0</v>
      </c>
      <c r="E43" s="13"/>
    </row>
    <row r="44" spans="1:5" x14ac:dyDescent="0.2">
      <c r="A44" s="18">
        <v>2001</v>
      </c>
      <c r="B44" s="11">
        <v>1099856</v>
      </c>
      <c r="C44" s="17">
        <v>825020</v>
      </c>
      <c r="D44" s="15">
        <v>0</v>
      </c>
      <c r="E44" s="13"/>
    </row>
    <row r="45" spans="1:5" x14ac:dyDescent="0.2">
      <c r="A45" s="18">
        <v>2002</v>
      </c>
      <c r="B45" s="11">
        <v>1036340</v>
      </c>
      <c r="C45" s="17">
        <v>724800</v>
      </c>
      <c r="D45" s="15">
        <v>0</v>
      </c>
      <c r="E45" s="13"/>
    </row>
    <row r="46" spans="1:5" x14ac:dyDescent="0.2">
      <c r="A46" s="18">
        <v>2003</v>
      </c>
      <c r="B46" s="11">
        <v>1157969</v>
      </c>
      <c r="C46" s="17">
        <v>667665</v>
      </c>
      <c r="D46" s="15">
        <v>0</v>
      </c>
      <c r="E46" s="13"/>
    </row>
    <row r="47" spans="1:5" x14ac:dyDescent="0.2">
      <c r="A47" s="18">
        <v>2004</v>
      </c>
      <c r="B47" s="10"/>
      <c r="C47" s="19"/>
      <c r="D47" s="15">
        <v>0</v>
      </c>
      <c r="E47" s="13"/>
    </row>
    <row r="48" spans="1:5" x14ac:dyDescent="0.2">
      <c r="A48" s="18">
        <v>2005</v>
      </c>
      <c r="B48" s="11">
        <v>1069804</v>
      </c>
      <c r="C48" s="17">
        <v>699078</v>
      </c>
      <c r="D48" s="15">
        <v>0</v>
      </c>
      <c r="E48" s="13"/>
    </row>
    <row r="49" spans="1:6" x14ac:dyDescent="0.2">
      <c r="A49" s="18">
        <v>2006</v>
      </c>
      <c r="B49" s="11">
        <v>924524</v>
      </c>
      <c r="C49" s="20">
        <v>663000</v>
      </c>
      <c r="D49" s="15">
        <v>0</v>
      </c>
      <c r="E49" s="13"/>
    </row>
    <row r="50" spans="1:6" x14ac:dyDescent="0.2">
      <c r="A50" s="18">
        <v>2007</v>
      </c>
      <c r="B50" s="20">
        <v>946965</v>
      </c>
      <c r="C50" s="20">
        <v>668685</v>
      </c>
      <c r="D50" s="15">
        <v>0</v>
      </c>
      <c r="E50" s="13"/>
    </row>
    <row r="51" spans="1:6" x14ac:dyDescent="0.2">
      <c r="A51" s="18">
        <v>2008</v>
      </c>
      <c r="B51" s="20">
        <v>969298</v>
      </c>
      <c r="C51" s="20">
        <v>751937</v>
      </c>
      <c r="D51" s="15">
        <v>0</v>
      </c>
      <c r="E51" s="13"/>
    </row>
    <row r="52" spans="1:6" x14ac:dyDescent="0.2">
      <c r="A52" s="18">
        <v>2009</v>
      </c>
      <c r="B52" s="20">
        <v>1032242</v>
      </c>
      <c r="C52" s="17">
        <v>849102</v>
      </c>
      <c r="D52" s="15">
        <v>0</v>
      </c>
      <c r="E52" s="13"/>
    </row>
    <row r="53" spans="1:6" x14ac:dyDescent="0.2">
      <c r="A53" s="18">
        <v>2010</v>
      </c>
      <c r="B53" s="11">
        <v>1078852</v>
      </c>
      <c r="C53" s="17">
        <v>851759</v>
      </c>
      <c r="D53" s="15">
        <v>0</v>
      </c>
      <c r="E53" s="13"/>
    </row>
    <row r="54" spans="1:6" x14ac:dyDescent="0.2">
      <c r="A54" s="18">
        <v>2011</v>
      </c>
      <c r="B54" s="11">
        <v>957191</v>
      </c>
      <c r="C54" s="20">
        <v>758018</v>
      </c>
      <c r="D54" s="15">
        <v>0</v>
      </c>
      <c r="E54" s="21"/>
    </row>
    <row r="55" spans="1:6" x14ac:dyDescent="0.2">
      <c r="A55" s="18">
        <v>2012</v>
      </c>
      <c r="B55" s="20">
        <v>906437</v>
      </c>
      <c r="C55" s="20">
        <v>874802</v>
      </c>
      <c r="D55" s="15">
        <v>0</v>
      </c>
      <c r="E55" s="21"/>
    </row>
    <row r="56" spans="1:6" x14ac:dyDescent="0.2">
      <c r="A56" s="18">
        <v>2013</v>
      </c>
      <c r="B56" s="20">
        <v>848243</v>
      </c>
      <c r="C56" s="20">
        <v>631643</v>
      </c>
      <c r="D56" s="15">
        <v>0</v>
      </c>
      <c r="E56" s="21"/>
    </row>
    <row r="57" spans="1:6" x14ac:dyDescent="0.2">
      <c r="A57" s="18">
        <v>2014</v>
      </c>
      <c r="B57" s="20">
        <v>851894</v>
      </c>
      <c r="C57" s="20">
        <v>641819</v>
      </c>
      <c r="D57" s="15">
        <v>0</v>
      </c>
      <c r="E57" s="21"/>
    </row>
    <row r="58" spans="1:6" x14ac:dyDescent="0.2">
      <c r="A58" s="18">
        <v>2015</v>
      </c>
      <c r="B58" s="20">
        <v>824894</v>
      </c>
      <c r="C58" s="22">
        <v>578244</v>
      </c>
      <c r="D58" s="22">
        <v>1920</v>
      </c>
      <c r="E58" s="22">
        <v>1070</v>
      </c>
    </row>
    <row r="59" spans="1:6" x14ac:dyDescent="0.2">
      <c r="A59" s="18">
        <v>2016</v>
      </c>
      <c r="B59" s="22">
        <v>823187</v>
      </c>
      <c r="C59" s="22">
        <v>562572</v>
      </c>
      <c r="D59" s="22">
        <v>14138</v>
      </c>
      <c r="E59" s="22">
        <v>24302</v>
      </c>
    </row>
    <row r="60" spans="1:6" x14ac:dyDescent="0.2">
      <c r="A60" s="18" t="s">
        <v>53</v>
      </c>
      <c r="B60" s="22">
        <v>819494</v>
      </c>
      <c r="C60" s="22">
        <v>529822</v>
      </c>
      <c r="D60" s="22">
        <v>18457</v>
      </c>
      <c r="E60" s="22">
        <v>29843</v>
      </c>
      <c r="F60" s="23"/>
    </row>
    <row r="61" spans="1:6" x14ac:dyDescent="0.2">
      <c r="A61" s="12">
        <v>2018</v>
      </c>
      <c r="B61" s="27">
        <v>765229</v>
      </c>
      <c r="C61" s="27">
        <v>478605</v>
      </c>
      <c r="D61" s="27">
        <v>17834</v>
      </c>
      <c r="E61" s="27">
        <v>28464</v>
      </c>
    </row>
    <row r="62" spans="1:6" x14ac:dyDescent="0.2">
      <c r="A62" s="12">
        <v>2019</v>
      </c>
      <c r="B62" s="27">
        <v>738874</v>
      </c>
      <c r="C62" s="27">
        <v>453114</v>
      </c>
      <c r="D62" s="27">
        <v>18352</v>
      </c>
      <c r="E62" s="27">
        <v>28660</v>
      </c>
    </row>
    <row r="63" spans="1:6" x14ac:dyDescent="0.2">
      <c r="A63" s="12">
        <v>2020</v>
      </c>
      <c r="B63" s="27">
        <v>675953</v>
      </c>
      <c r="C63" s="27">
        <v>453014</v>
      </c>
      <c r="D63" s="27">
        <v>19257</v>
      </c>
      <c r="E63" s="27">
        <v>27600</v>
      </c>
    </row>
    <row r="64" spans="1:6" x14ac:dyDescent="0.2">
      <c r="A64" s="12">
        <v>2021</v>
      </c>
      <c r="B64" s="27">
        <v>681023</v>
      </c>
      <c r="C64" s="27">
        <v>417218</v>
      </c>
      <c r="D64" s="27">
        <v>25184</v>
      </c>
      <c r="E64" s="27">
        <v>35101</v>
      </c>
    </row>
    <row r="65" spans="2:3" x14ac:dyDescent="0.2">
      <c r="B65" s="5" t="s">
        <v>51</v>
      </c>
    </row>
    <row r="66" spans="2:3" x14ac:dyDescent="0.2">
      <c r="B66" s="5" t="s">
        <v>52</v>
      </c>
    </row>
    <row r="67" spans="2:3" x14ac:dyDescent="0.2">
      <c r="B67" s="24"/>
      <c r="C67" s="2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Metadatos</vt:lpstr>
      <vt:lpstr>Indicador 19</vt:lpstr>
      <vt:lpstr>Indicador 21</vt:lpstr>
      <vt:lpstr>Indicador 22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BDN</cp:lastModifiedBy>
  <dcterms:created xsi:type="dcterms:W3CDTF">2015-07-28T07:14:06Z</dcterms:created>
  <dcterms:modified xsi:type="dcterms:W3CDTF">2023-07-19T06:48:36Z</dcterms:modified>
</cp:coreProperties>
</file>